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zbayar.b\Desktop\иргэн 8 сар\"/>
    </mc:Choice>
  </mc:AlternateContent>
  <bookViews>
    <workbookView xWindow="-120" yWindow="-120" windowWidth="29040" windowHeight="15840"/>
  </bookViews>
  <sheets>
    <sheet name="Sheet1" sheetId="1" r:id="rId1"/>
    <sheet name="Sheet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 i="2" l="1"/>
  <c r="X3" i="2"/>
  <c r="W3" i="2"/>
  <c r="V17" i="2"/>
  <c r="T16" i="2"/>
  <c r="S16" i="2"/>
  <c r="B15" i="2"/>
  <c r="Q20" i="2"/>
  <c r="O9" i="2"/>
  <c r="N7" i="2"/>
  <c r="M13" i="2"/>
  <c r="L6" i="2"/>
  <c r="K9" i="2"/>
  <c r="J6" i="2"/>
  <c r="I7" i="2"/>
  <c r="H6" i="2"/>
  <c r="G10" i="2"/>
  <c r="F20" i="2"/>
</calcChain>
</file>

<file path=xl/sharedStrings.xml><?xml version="1.0" encoding="utf-8"?>
<sst xmlns="http://schemas.openxmlformats.org/spreadsheetml/2006/main" count="530" uniqueCount="296">
  <si>
    <t xml:space="preserve">Улаанбаатар хот </t>
  </si>
  <si>
    <t>Ажлын байрны</t>
  </si>
  <si>
    <t>Ажлын байранд тавигдах шаардлага</t>
  </si>
  <si>
    <t>Нэр</t>
  </si>
  <si>
    <t>Хариуцах асуудал</t>
  </si>
  <si>
    <t>Ангилал</t>
  </si>
  <si>
    <t>Сул  орон тоо</t>
  </si>
  <si>
    <t>Боловсрол</t>
  </si>
  <si>
    <t>Мэргэжил</t>
  </si>
  <si>
    <t>Мэргэшил</t>
  </si>
  <si>
    <t>Туршлага</t>
  </si>
  <si>
    <t>Ур чадвар</t>
  </si>
  <si>
    <t>Тусгай шаардлага</t>
  </si>
  <si>
    <t>Хэв журмын цагдаа</t>
  </si>
  <si>
    <t>Эргүүл, харуул, жижүүрийн үүрэг гүйцэтгэх, нийтийн хэв журам сахиулах, зарим төрлийн захиргааны зөрчлийг шийдвэрлэх, гэмт хэрэг, эрх зүйн зөрчлөөс урьдчилан сэргийлэх, таслан зогсоох  гэх мэт хуулиар үүрэг болгосон чиг үүргийг гүйцэтгэх</t>
  </si>
  <si>
    <t>ТТ-10</t>
  </si>
  <si>
    <t xml:space="preserve">
Бүрэн дунд түүнээс дээш </t>
  </si>
  <si>
    <t>*</t>
  </si>
  <si>
    <t>Нөхцөл байдлыг зөв үнэлж, шийдвэр гаргах, багаар ажиллах,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ажилладаг байх.</t>
  </si>
  <si>
    <t xml:space="preserve">Биеийн өндөр 170 см буюу түүнээс дээш, 30 хүртэл настай, эрэгтэй, гэмт хэрэг үйлдэж ял шийтгүүлж байгаагүй байх, сахилга, ёс зүйг сахиж тогтвор суурьшилтай ажиллах. </t>
  </si>
  <si>
    <t>Цагдаа-зохицуулагч</t>
  </si>
  <si>
    <t>Гэмт хэрэг, осол зөрчлөөс урьдчилан сэргийлэх хяналт зохицуулалтын үүрэг гүйцэтгэж нөхцөл байдалд хяналт тавих, зарим төрлийн захиргааны зөрчлийг шийдвэрлэх, замын хөдөлгөөний аюулгүй байдлын эсрэг гэмт хэрэг, осол гарахад нөлөөлсөн шалтгаан нөхцлийг эрх хэмжээний хүрээнд арилгуулах арга хэмжээ авах</t>
  </si>
  <si>
    <t xml:space="preserve">Бүрэн дунд түүнээс дээш </t>
  </si>
  <si>
    <t xml:space="preserve">B,C ангилалын Тээврийн хэрэгсэл жолоодох эрхтэй байх </t>
  </si>
  <si>
    <t xml:space="preserve">Биеийн өндөр 170 см буюу түүнээс дээш, 30 хүртэл настай, эрэгтэй,  гэмт хэрэг үйлдэж ял шийтгүүлж байгаагүй байх, сахилга, ёс зүйг сахиж тогтвор суурьшилтай ажиллах. </t>
  </si>
  <si>
    <t>бүрэн дунд, түүнээс дээш</t>
  </si>
  <si>
    <t>Цагдаа-жолооч</t>
  </si>
  <si>
    <t>ТТ-7</t>
  </si>
  <si>
    <t xml:space="preserve">Бакалавр ба түүнээс дээш </t>
  </si>
  <si>
    <t xml:space="preserve">Биеийн өндөр эрэгтэй 170, эмэгтэй 166 см буюу түүнээс дээш, 35 хүртэл настай,  гэмт хэрэг үйлдэж ял шийтгүүлж байгаагүй байх, сахилга, ёс зүйг сахиж тогтвор суурьшилтай ажиллах. </t>
  </si>
  <si>
    <t>ТТ-6</t>
  </si>
  <si>
    <t>Холбоо, мэдээллийн инженер</t>
  </si>
  <si>
    <t>ТТ-9</t>
  </si>
  <si>
    <t>Мэргэжлээрээ 1-с доошгүй жил ажилласан байх</t>
  </si>
  <si>
    <t>Нярав</t>
  </si>
  <si>
    <t xml:space="preserve">Бакалавр  ба түүнээс дээш </t>
  </si>
  <si>
    <t>Сэтгэл зүйч</t>
  </si>
  <si>
    <t>Хамт олны сэтгэл зүйн таатай орчинг бүрдүүлэх тэднийг сэтгэл зүйн дарамт, стрессээс урьдчилан сэргийлэх, ажилдаа идэвх санаачлагатай, бүтээлч ханддаг болгох, удирдах ажилтны манлайлал, удирдлагын арга барил, ур чадвар, ажлын бүтээмжийг нэмэгдүүлэхэд чиглэгдсэн сэтгэл зүйн үйлчилгээ, нөлөөлөл үзүүлэх</t>
  </si>
  <si>
    <t>Хууль, нийгэм, удирдлага, бие хүний сэтгэл зүй, судалгаа, оношлогооны чиглэлээр мэргэшсэн байх</t>
  </si>
  <si>
    <t>Эрүлжүүлэх, саатуулах байрны их эмч</t>
  </si>
  <si>
    <t>Эрүүлжүүлэх, саатуулах байранд ирсэн иргэдийг хүлээн авч, эмнэлэгийн анхан шатны тусламж үйлчилгээ үзүүлэх, ээлжийн цагдаа, жолооч нарын үйл ажиллагааг удирдан зохион байгуулах</t>
  </si>
  <si>
    <t>Эмчлэх эрхийн хүчинтэй гэрчилгээтэй байх</t>
  </si>
  <si>
    <t xml:space="preserve">Эмнэлэгийн анхан шатны яаралтай тусламж үзүүлэх чадвартай байх, нөхцөл байдлыг зөв үнэлж, шийдвэр гаргах чадвартай байх,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ажилладаг байх. </t>
  </si>
  <si>
    <t>Эрүүлжүүлэх, саатуулах байрны их эмч</t>
  </si>
  <si>
    <t>ТТ-8</t>
  </si>
  <si>
    <t>Тусгай дунд түүнээс дээш</t>
  </si>
  <si>
    <t>Бариа засал, Сэргээн засах, физик,   эмчилгээ</t>
  </si>
  <si>
    <t xml:space="preserve">
Өөрийн үйл ажиллагааны үр дүнд хяналт тавьж чаддаг;
Өөрийн мэдлэг чадвар, өөрт байгаа мэдээллийг баг хамт олонтой хуваалцаж хамтран ажиллах; Багийн хүрээнд өөрт ногдсон үүргээ гүйцэтгэх;
Албан бичиг боловсруулах;
Компьютерын хэрэглээний программ ашиглах.
</t>
  </si>
  <si>
    <t xml:space="preserve">Биеийн өндөр эрэгтэй 170, эмэгтэй 166 см буюу түүнээс дээш, 30 хүртэл настай,  гэмт хэрэг үйлдэж ял шийтгүүлж байгаагүй байх, сахилга, ёс зүйг сахиж тогтвор суурьшилтай ажиллах. </t>
  </si>
  <si>
    <t>Нөхцөл байдлыг зөв үнэлж, шийдвэр гаргах, багаар ажиллах, харилцааны ур чадвар эзэмшсэн байх, байгууллагын чиг үүргийн хэрэгжилтэд өөрийн ажил үүргийн оруулах хувь нэмэр, оролцоог ойлгож, албаны нохдын эмчлэх чадвартай байх</t>
  </si>
  <si>
    <t>Бүжгийн уран бүтээлийг мэргэжлийн өндөр түвшинд гүйцэтгэх, соён гэгээрүүлэх, гэмт хэргээс урьдчилан сэргийлэх, хууль сурталчлах үйл ажиллагаанд уран бүтээлээр үйлчлэх</t>
  </si>
  <si>
    <t>Бүжигчин</t>
  </si>
  <si>
    <t>Сүлд чуулга-2</t>
  </si>
  <si>
    <t>Дипломын болон бүрэн дунд түүнээс дээш</t>
  </si>
  <si>
    <t xml:space="preserve">
Гоцлол болон концертын аль ч төрлөөр бүжиглэдэг байх</t>
  </si>
  <si>
    <t>Хөгжимчин</t>
  </si>
  <si>
    <t>Хөгжмийн уран бүтээлийг мэргэжлийн өндөр түвшинд гүйцэтгэх, соён гэгээрүүлэх, гэмт хэргээс урьдчилан сэргийлэх, хууль сурталчлах үйл ажиллагаанд уран бүтээлээр үйлчлэх</t>
  </si>
  <si>
    <t>Нарийн бүрээ,
Тенор саксафон,
Даралтат хөгжим,
Кларнет хөгжим</t>
  </si>
  <si>
    <t xml:space="preserve">
Гоцлол болон концертын хөгжмийн аль ч төрлөөр хөгжимддөг байх</t>
  </si>
  <si>
    <t>Улсын онц чухал обьектыг хамгаалах, обьектод шалган нэвтрүүлэх ажиллагаа явуулах, тогтоосон дэг журмыг сахих, зөрчил дутагдал гаргахаас урьдчилан сэргийлэх</t>
  </si>
  <si>
    <t>Бүрэн дунд, түүнээс дээш</t>
  </si>
  <si>
    <t>Хамгаалалтын ажилтан</t>
  </si>
  <si>
    <t>Албаны бэлэн байдлыг хангахад туслалцаа үзүүлэх</t>
  </si>
  <si>
    <t>мэргэшсэн жолооч</t>
  </si>
  <si>
    <t>ТӨРИЙН АЛБАНЫ ЗӨВЛӨЛИЙН ЦАГДААГИЙН ЕРӨНХИЙ ГАЗРЫН ДЭРГЭДЭХ САЛБАР ЗӨВЛӨЛ</t>
  </si>
  <si>
    <t>Дуучин</t>
  </si>
  <si>
    <t>Дууны уран бүтээлийг мэргэжлийн өндөр түвшинд гүйцэтгэх, иргэд, алба хаагчдад соёл урлагаар үйлчлэх, соён гэгээрүүлэх, гэмт хэргээс урьдчилан сэргийлэх, хууль сурталчлах үйл ажиллагаанд уран бүтээлээр дэмжлэг үзүүлэх</t>
  </si>
  <si>
    <t xml:space="preserve">
Гоцлол болон концертын аль ч төрлөөр дуулдаг байх</t>
  </si>
  <si>
    <t>Бичиг хэргийн эрхлэгч, архивч</t>
  </si>
  <si>
    <t>Архивын ерөнхий газрын архивч, бичиг хэргийн ажилтан</t>
  </si>
  <si>
    <t>Зөв бичгийн дүрэм, албан бичгийн найруулга сайтай, 10 хуруугаар бичдэг байх</t>
  </si>
  <si>
    <t xml:space="preserve">
Албан бичиг боловсруулах;
Компьютерын хэрэглээний программ ашиглах.
</t>
  </si>
  <si>
    <t xml:space="preserve">Биеийн өндөр эрэгтэй 170, эмэгтэй 165 см буюу түүнээс дээш, 30 хүртэл настай,  гэмт хэрэг үйлдэж ял шийтгүүлж байгаагүй байх, сахилга, ёс зүйг сахиж тогтвор суурьшилтай ажиллах. </t>
  </si>
  <si>
    <t>Цэргийн алба хаах үүргээ биелүүлсэн байх эсхүл Эрх зүйч мэргэжил эзэмшсэн байх</t>
  </si>
  <si>
    <t>Цэргийн алба хаах үүргээ биелүүлсэн байх эсхүл Эрх зүйч мэргэжил эзэмшсэн байх
3-аас доошгүй жил тээврийн хэрэгсэл жолоодсон байх;</t>
  </si>
  <si>
    <t>Мэдээллийн технологийн хэлтсийн өгөгдлийн сан хариуцсан инженер</t>
  </si>
  <si>
    <t>Цагдаагийн байгууллагын мэдээллийн сангийн суурилуулалт, тохиргоо хийх, өгөгдлийн сангийн хурд гүйцэтгэлийг сайжруулах, нууцлал, хэвийн ажиллагааг хангах</t>
  </si>
  <si>
    <t>Програмчлалын C#, Asp.net эсвэл бусад аль нэг хэлийг эзэмшсэн desktop, web application хөгжүүлэх, oracle эсвэл бусад өгөгдлийн сантай харьцах, багаар ажиллах чадвартай, монгол хэл бичгийн дүрэм, үг зүй, найруулга зүйн зохих мэдлэгтэй байх.</t>
  </si>
  <si>
    <t>Мэдээллийн технологийн хэлтсийн сүлжээ хариуцсан ахлах инженер</t>
  </si>
  <si>
    <t>Цагдаагийн байгууллагын мэдээлэл, холбоо, технологийн бодлого, журмын хэрэгжилтийг хангаж, нэгдсэн сүлжээний өргөтгөл, шинэчлэл, ашиглалт, тогтвортой ажиллагааг хангах.</t>
  </si>
  <si>
    <t>Сүлжээний төхөөрөмжид тохиргоо хийх, TCP/IP, LAN/WAN сүлжээ, утасгүй сүлжээний технологийн талаар мэдлэгтэй
Сүлжээний төхөөрөмжийн (router, switch, firewall) найдвартай ажиллагааг хариуцах
Сүлжээний өгөгдөл дээр ажиллаж, сүлжээг сайжруулах, асуудлыг олох, шийдвэрлэх</t>
  </si>
  <si>
    <t>Мэргэшүүлэх багц сургалтад хамрагдаж төгссөн байх.</t>
  </si>
  <si>
    <t>Өөрийн чиг үүргийн хүрээнд шийдлийн хувилбарыг боловсруулж, хариуцах, байгууллагын үйл ажиллагаанд учирч болзошгүй эрсдлийг илрүүлэх, багаар ажиллах чадвартай, монгол хэл бичгийн дүрэм, үг зүй, найруулга зүйн зохих мэдлэгтэй байх.</t>
  </si>
  <si>
    <t>Мэдээлэл, шуурхай удирдлагын төвийн Шуурхай удирдлагын хэлтэс /103/-ийн мэдээлэл хүлээн авагч</t>
  </si>
  <si>
    <t>Иргэн, хуулийн этгээдээс эмнэлгийн яаралтай тусламжийн мэдээллийг бүртгэх, дамжуулах</t>
  </si>
  <si>
    <t>Эмч эсхүл эрүүл мэндийн бусад</t>
  </si>
  <si>
    <t>Биеийн өндөр эрэгтэй 170, эмэгтэй 166 см буюу түүнээс дээш, 35 хүртэл настай, гэмт хэрэг үйлдэж ял шийтгүүлж байгаагүй байх, сахилга, ёс зүйг сахиж тогтвор суурьшилтай ажиллах.</t>
  </si>
  <si>
    <t xml:space="preserve"> Мэдээлэл хүлээн авагч</t>
  </si>
  <si>
    <t xml:space="preserve">Мэдээлэл дэх дутуу, алдаатай, нийцтэй бус байдлыг илрүүлэх,гүйцэтгэж буй ажлын явц, үр дүнг тайлагнах, судалгааны ерөнхий арга зүйн мэдлэгтэй байх,Өөрийн мэдлэг чадвар, өөрт байгаа мэдээллийг баг хам олонтой хуваалцаж хамтран ажиллах, монгол хэл бичгийн дүрэм, үг зүй, найруулга зүйн зохих мэдлэгтэй байх, компъютерийн өргөн хэрэглээний програм дээр  ажилладаг байх. </t>
  </si>
  <si>
    <t>Сувилахуй, эмчлэх гэрчилгээтэй байх</t>
  </si>
  <si>
    <t>Сүлд чуулга-3</t>
  </si>
  <si>
    <t>Мэдээлэл, дүн шинжилгээ, шуурхай удирдлагын алба-1,</t>
  </si>
  <si>
    <t>ДОТООДЫН ЦЭРГИЙН ШТАБ</t>
  </si>
  <si>
    <t>Цэргийн алба хаах үүргээ биелүүлсэн байх эсхүл бакалавр ба түүнээс дээш боловсрол эзэмшсэн байх</t>
  </si>
  <si>
    <t xml:space="preserve">Нээлттэй шударга байх, ёс зүйн хэмжээг сахиж, зарчимч, тууштай ажил хэрэгч чанараар бусдыг үлгэрлэх, багийн хүрээнд өөрт ногдсон үүргээ гүйцэтгэх;
Албан бичиг боловсруулах;
Компьютерын хэрэглээний программ ашиглах.
</t>
  </si>
  <si>
    <t>Биеийн өндөр 168 см буюу түүнээс дээш, 30 хүртэл настай, эрэгтэй, гэмт хэрэг үйлдэж ял шийтгүүлж байгаагүй байх, сахилга, ёс зүйг сахиж тогтвор суурьшилтай ажиллах.</t>
  </si>
  <si>
    <t>Жолооны В ангилалтай байх, С,D буюу түүнээс дээш ангилалтай, механик хөдөлгүүртэй машин жолоодох чадвартай бол давуу тал болно.</t>
  </si>
  <si>
    <t>2-оос доошгүй жил тээврийн хэрэгсэл жолоодсон байх</t>
  </si>
  <si>
    <t>Тээврийн хэрэгсэл жолоодох ур чадвартай байх</t>
  </si>
  <si>
    <t>Ээлжийн сувилагч</t>
  </si>
  <si>
    <t>Алба хаагч, хугацаат цэргийн алба хаагчдад сувилахуйн тусламж үйлчилгээг стандартын дагуу зохион байгуулах,сувилахуйн эмчилгээний тусгай мэргэжлээр үзүүлэх тусламж үйлчилгээний удирдамж стандартын хэрэгжилтийг хангах, үйлчилгээний чанарт хяналт тавих, чанарын удирдамжийн хэрэгжилтийг хангах.</t>
  </si>
  <si>
    <t xml:space="preserve"> сувилагч</t>
  </si>
  <si>
    <t>Дотоодын цэргийн штабын мэргэжилтэн</t>
  </si>
  <si>
    <t>Дотоодын цэргийн тухай хуулийн 11 дүгээр зүйлд заасан үндсэн чиг үүргийг хэрэгжүүлэх, удирдлагаас өгсөн үүрэг даалгаврыг цаг тухай бүрд нь хэрэгжүүлж, холбогдох алба хаагч, албан тушаалтанд мэдэгдэх, танилцуулах, хэрэгжилтийг хангуулах, дүнг танилцуулах, алба-ажиллагааг цаг алдалгүй түргэн шуурхай  зохион байгуулах.</t>
  </si>
  <si>
    <t>ТТ-5</t>
  </si>
  <si>
    <t xml:space="preserve">ДЦШ -1, 
</t>
  </si>
  <si>
    <t>Бакалавр ба түүнээс дээш боловсролын зэрэгтэй байх</t>
  </si>
  <si>
    <t>Мэдээлэлд тулгуурлан бүтэц чиг үүргийн шинжилгээ хийх, бодлогын үндэслэлтэй  санал дүгнэлт, зөвлөмжийн төсөл боловсруулах, судалгааны арга зүйн мэдлэгтэй, тулгамдсан асуудлыг шийдвэрлэх хувилбарыг боловсруулах</t>
  </si>
  <si>
    <t xml:space="preserve">
 Биеийн өндөр 168 см буюу түүнээс дээш, 30 хүртэл настай, эрэгтэй,  гэмт хэрэг үйлдэж ял шийтгүүлж байгаагүй байх, сахилга, ёс зүйг сахиж тогтвор суурьшилтай байх.</t>
  </si>
  <si>
    <t>Мэргэжилтэн</t>
  </si>
  <si>
    <t>Нийт</t>
  </si>
  <si>
    <t>ЦАГДААГИЙН БАЙГУУЛЛАГА</t>
  </si>
  <si>
    <t>ЦАГДАА, ЦАГДАА ЖОЛООЧ, ХАМГААЛАЛТЫН АЖИЛТАН МЭРГЭЖИЛ ОЛГОХ СУРГАЛТАД БҮРТГЭХ СУЛ ОРОН ТОО, 
 ТАВИГДАХ ШААРДЛАГА</t>
  </si>
  <si>
    <t xml:space="preserve">Автомашины засвар үйлчилгээ, оношлогоо хийх, үндсэн үүрэг гүйцэтгэхэд албаны болон тусгай зориулалтын автомашинаар түргэн шуурхай, соёлтой, аюулгүй үйлчлэх. Нөхцөл байдлыг зөв үнэлж, шийдвэр гаргах,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ажиллах зэрэг чадвартай байх, </t>
  </si>
  <si>
    <t xml:space="preserve">B,C ангилалын Тээврийн хэрэгсэл жолоодох эрхтэй байх,  
D,Е ангилалтай бол давуу тал гэж үзнэ. </t>
  </si>
  <si>
    <t xml:space="preserve">Биеийн өндөр 170 см буюу түүнээс дээш, 30 хүртэл настай, /D, E ангилалтай бол 35 нас/ эрэгтэй,  гэмт хэрэг үйлдэж ял шийтгүүлж байгаагүй байх, сахилга, ёс зүйг сахиж тогтвор суурьшилтай ажиллах. </t>
  </si>
  <si>
    <t>Анагаах ухаан /091201/, Уламжлалт анагаах ухаан /0917/ индекстэй байх</t>
  </si>
  <si>
    <t xml:space="preserve">Биеийн өндөр эрэгтэй 170, эмэгтэй 165 см буюу түүнээс дээш, 35 хүртэл настай,  гэмт хэрэг үйлдэж ял шийтгүүлж байгаагүй байх, сахилга, ёс зүйг сахиж тогтвор суурьшилтай ажиллах. </t>
  </si>
  <si>
    <t>Мэргэжлээрээ 1-ээс дээш жил ажилласан байх</t>
  </si>
  <si>
    <t>Нягтлан бодох бүртгэл, санхүү, эдийн засагч индекстэй байх</t>
  </si>
  <si>
    <t xml:space="preserve">Нягтлан бодох бүртгэлийн тайлан гаргах чадвартай байх, нөхцөл байдлыг зөв үнэлж, шийдвэр гаргах чадвартай байх,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ажилладаг байх. </t>
  </si>
  <si>
    <t>Биеийн өндөр эрэгтэй 170, эмэгтэй 165 см буюу түүнээс дээш, 35 хүртэл настай, гэмт хэрэг үйлдэж ял шийтгүүлж байгаагүй байх, сахилга, ёс зүйг сахиж тогтвор суурьшилтай ажиллах.</t>
  </si>
  <si>
    <t>Архивын баримтад эрдэм шинжилгээ, техник боловсруулалт хийх чадвартай байх</t>
  </si>
  <si>
    <t xml:space="preserve">Архивын баримтад эрдэм шинжилгээ, техник боловсруулалт хийх чадвартай байх, нөхцөл байдлыг зөв үнэлж, шийдвэр гаргах чадвартай байх,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ажилладаг байх. </t>
  </si>
  <si>
    <t>Нягтлан бодогч</t>
  </si>
  <si>
    <t>Хууль, эрх зүйн актуудын хүрээнд байгууллагын санхүүгийн төсөв, тайлан, баланс гаргах, бараа, ажил үйлчилгээ худалдан авах, байгууллагын өмч хөрөнгийн ашиглалт, хадгалалт хамгаалалтын ажил, хяналт тавих</t>
  </si>
  <si>
    <t>Мэргэжлийн чиглэлээр сургалтад хамрагдсан байх</t>
  </si>
  <si>
    <t>Нягтлан бодох бүртгэл, санхүү, эдийн засаг индекстэй байх</t>
  </si>
  <si>
    <t>Мэргэжлээрээ 2-с доошгүй жил ажилласан байх</t>
  </si>
  <si>
    <t>Нягтлан бодох бүртгэлийн тухай хууль, Төсвийн тухай хууль болон бусад холбогдох хууль тогтоомж, эрх зүйн актын хэрэгжилтийг хангаж, анхан шатны бүртгэлийг заавар журмын дагуу тогтмол хөтлөх, тайлан тооцоо гаргах, өмч хөрөнгийн хадгалалт, хамгаалалтын хяналт тавих</t>
  </si>
  <si>
    <t xml:space="preserve">Байгууллагын санхүүгийн төсөв, тайлан, баланс гаргах чадвартай байх, нөхцөл байдлыг зөв үнэлж, шийдвэр гаргах чадвартай байх,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ажилладаг байх. </t>
  </si>
  <si>
    <t xml:space="preserve">Нөхцөл байдлыг зөв үнэлж, шийдвэр гаргах чадвартай байх,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ажилладаг байх. </t>
  </si>
  <si>
    <t>Сэтгэл судлал индекстэй байх</t>
  </si>
  <si>
    <t xml:space="preserve"> Нөхцөл байдлыг зөв үнэлж, шийдвэр гаргах чадвартай байх,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ажилладаг байх. </t>
  </si>
  <si>
    <t>Сүлжээний инженер</t>
  </si>
  <si>
    <t xml:space="preserve">"Цагдаагийн байгууллага хуулиар хүлээсэн үүргээ хэрэгжүүлэхэд шаардлагатай мэдээллийн нэгдсэн болон телехяналтын сүлжээний аюулгүй байдал, дуу, дүрсний системийн найдвартай, тасралтгүй шуурхай үйлчилгээгээр хангах" </t>
  </si>
  <si>
    <t>Дархан-Уул аймгийн ЦГ-1</t>
  </si>
  <si>
    <t xml:space="preserve">0714, 0612, 0613, 011403, 011404 индекстэй байх </t>
  </si>
  <si>
    <t>Мэдээллийн нэгдсэн болон телехяналтын сүлжээний аюулгүй байдал, дуу, дүрсний систем</t>
  </si>
  <si>
    <t xml:space="preserve">Нөхцөл байдлыг зөв үнэлж, шийдвэр гаргах,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ажиллах зэрэг чадвартай байх, </t>
  </si>
  <si>
    <t>Дасгалжуулагч</t>
  </si>
  <si>
    <t>Хүч спорт хороо-2</t>
  </si>
  <si>
    <t>Барилгын инженер, төсөвчин</t>
  </si>
  <si>
    <t>Автомашины засвар үйлчилгээ, оношлогоо хийх, үндсэн үүрэг гүйцэтгэхэд албаны болон тусгай зориулалтын автомашинаар түргэн шуурхай, соёлтой, аюулгүй үйлчлэх</t>
  </si>
  <si>
    <t xml:space="preserve">Цагдаа-жолооч, цагдаа жолооч-засварчин </t>
  </si>
  <si>
    <t>Зүү эмчилгээний их эмч</t>
  </si>
  <si>
    <t>Сүүж-Уул амралт сувилал-1</t>
  </si>
  <si>
    <t>Бариа, заслын сувилагч</t>
  </si>
  <si>
    <t>Тогооч</t>
  </si>
  <si>
    <t xml:space="preserve">Стандартын дагуу хоолны жор боловсруулж, технологийн дагуу амт чанартай хоолоор соёлч боловсон , шуурхай үйлчилгээг үзүүлэх </t>
  </si>
  <si>
    <t>Тогоочийн чадамжийн гэрчилгээтэй байх</t>
  </si>
  <si>
    <t>Бичээч</t>
  </si>
  <si>
    <t>Телефон холбооны тенхикч</t>
  </si>
  <si>
    <t>Тээврийн цагдаагийн алба-11
Экологийн цагдаагийн алба-3
Төмөр замын ЦГ-1
Дархан-Уул аймгийн ЦГ-4
Дорноговь аймгийн ЦГ-2
Өвөрхангай аймгийн ЦГ-1
Завхан аймгийн ЦГ-2
Хэнтий аймгийн ЦГ-2</t>
  </si>
  <si>
    <t>Үржлийн зоо техникч</t>
  </si>
  <si>
    <t xml:space="preserve">                                                        Цагдаа, дотоодын цэргийн сургалтын нэгдсэн төв-1,                                     </t>
  </si>
  <si>
    <t xml:space="preserve">
Нийслэлийн цагдаагийн удирдах газар, харьяа дүүрэг-5
Говь-Алтай-1, 
Дундговь аймгийн ЦГ-1                 
Хөвсгөл аймгийн ЦГ-1</t>
  </si>
  <si>
    <r>
      <rPr>
        <sz val="8"/>
        <color rgb="FFFF0000"/>
        <rFont val="Arial"/>
        <family val="2"/>
      </rPr>
      <t xml:space="preserve">   </t>
    </r>
    <r>
      <rPr>
        <sz val="8"/>
        <color theme="1"/>
        <rFont val="Arial"/>
        <family val="2"/>
      </rPr>
      <t xml:space="preserve">                             
Нийслэлийн цагдаагийн удирдах газар, харьяа дүүрэг-6
Авто бааз-1
Хангалт, үйлчилгээний төв-1
Сүүж-Уул амралт сувилал-1
Баянхонгор аймгийн ЦГ-1
Хархорин СДЦХ-2   
Увс аймгийн ЦГ-1                            </t>
    </r>
  </si>
  <si>
    <t>Тээврийн цагдаагийн алба-1
Төмөр замын ЦГ-1
Нийслэлийн цагдаагийн удирдах газар, харьяа дүүрэг-2</t>
  </si>
  <si>
    <t xml:space="preserve">Нийслэлийн цагдаагийн удирдах газар, харьяа дүүрэг-1
Булган аймгийн ЦГ-3
Өмнөговь аймгийн  ЦГ-1,
</t>
  </si>
  <si>
    <t>Нийтийн хэв журам хамгаалах, олон нийтийн аюулгүй байдлыг хангах алба-1
Нийслэлийн цагдаагийн удирдах газар, харьяа дүүрэг-1
Архангай аймгийн ЦГ-1
Дорноговь аймгийн ЦГ-1</t>
  </si>
  <si>
    <t>Найруулагч</t>
  </si>
  <si>
    <t>Сүлд чуулга-1</t>
  </si>
  <si>
    <t>Дуу, бүжгийн хөгжмийг стандартын дагуу чанарын өндөр түвшинд хөгжим хоолойг бичих</t>
  </si>
  <si>
    <t>Туслах найруулагч</t>
  </si>
  <si>
    <t>Зураглаач</t>
  </si>
  <si>
    <t>Тоглолт, соён гэгээрүүлэх үйл ажиллагааг гэрэл зураг болон дүрс бичлэгээр баримтжуулж, архив бүрдүүлэх, видео контент бэлтгэх, цахим мэдээлэл болон радио телевизээр явуулахад бэлэн болгох, чуулгын үйл ажиллагааг иргэд олон нийтэд сурталчлах</t>
  </si>
  <si>
    <t>Видео контент бэлтгэх</t>
  </si>
  <si>
    <t>2024.08.20</t>
  </si>
  <si>
    <t>Мэдээлэл, технологи, харилцаа холбооны дэвшлийг нэвтрүүлж, холбооны техник хэрэгслийн найдвартай ажиллагаа болон мэдээллийн аюулгүй байдлыг хангах</t>
  </si>
  <si>
    <t>Төсвийн хөрөнгө оруулалтаар шинээр баригдах барилга, урсгал завсарын ажлын төсөв тооцоог гаргаж, гүйцэтгэлийн төсвийг хянаж, баталгаажуулах</t>
  </si>
  <si>
    <t>ТТ-4</t>
  </si>
  <si>
    <t xml:space="preserve">Санхүү, ар талын алба-1
</t>
  </si>
  <si>
    <t>Барилгын инженер, цахилгааны инженер, сантехникийн инженер индекстэй байх</t>
  </si>
  <si>
    <t>Мэргэжлээрээ 3-с доошгүй жил ажилласан байх</t>
  </si>
  <si>
    <t>Мэргэжлийн болон барилгын төсөв зохион чиглэлээр мэргэшсэн байх</t>
  </si>
  <si>
    <t xml:space="preserve">Мэргэжлийн болон барилгын төсөв зохион чиглэлээр мэргэшсэн байх, нөхцөл байдлыг зөв үнэлж, шийдвэр гаргах чадвартай байх, харилцааны ур чадвар эзэмшсэн байх, албан хэрэг хөтлөх, бичиг баримт боловсруулах, монгол хэл бичгийн дүрэм, үг зүй, найруулга зүйн зохих мэдлэгтэй байх, компъютерийн өргөн хэрэглээний програм дээр ажилладаг байх. </t>
  </si>
  <si>
    <t>Уламжлалт болон сэргээн засах тусламж үйлчилгээ, нийгмийн эрүүл мэндийн тусламж үйлчилгээ үзүүлэх, сувилалын тусламж үйлчилгээг батлагдсан хууль тогтоомж, стандарт, удирамжийн дагуу үзүүлэх</t>
  </si>
  <si>
    <t xml:space="preserve">ТТ-8      </t>
  </si>
  <si>
    <t>Сүүж-Уул амралт, сувилал-1</t>
  </si>
  <si>
    <t xml:space="preserve"> Уламжлалт анагаах ухаан /0917/, зүү төөнө засал /091703/ индекстэй байх</t>
  </si>
  <si>
    <t>Мэргэжлээрээ 2-оос дээш жил ажилласан байх</t>
  </si>
  <si>
    <t xml:space="preserve">ТТ-8       </t>
  </si>
  <si>
    <t>Архив, албан хэргийг хөтлөхтэй холбогдуулж гарсан дүрэм, журам, зааврыг хэрэгжүүлж, бичиг баримтыг албан бичгийн стандартын дагуу бичих, олшруулах, бүртгэл хөтлөх, хугацаатай бичиг, баримтын биелэлтийг тооцох</t>
  </si>
  <si>
    <t>Алба хаагчдын боловсруулсан албан бичиг, баримтыг албан хэрэг хөтлөлтийн үндсэн заавар, холбогдох стандарт, зөв бичгийн дүрмийг баримтлан, шивэх, хэвлэмэл хуудсанд буулгах, хэрэглэсэн хэвлэмэл хуудасны бүртгэл хөтөлж, зарцуулалтын тайлан гаргах.</t>
  </si>
  <si>
    <t>Сувилахуйн тусламж үйлчилгээг үзүүлэх, стандартыг хэрэгжүүлж, их эмч нарын зааврын дагуу ажиллах</t>
  </si>
  <si>
    <t>Сүүж-Уул амралт, сувилал-2</t>
  </si>
  <si>
    <t>091301, 091304, 091307 индекстэй байх</t>
  </si>
  <si>
    <t xml:space="preserve">Мэдээлэл, дүн шинжилгээ, шуурхай удирдлагын алба-1,            </t>
  </si>
  <si>
    <t>Мэдээлэл, дүн шинжилгээ, шуурхай удирдлагын алба-1</t>
  </si>
  <si>
    <t>Системийн шинжилгээ хийх чадвартай, Баримт бичиг боловсруулах, багаар ажиллах, ажлыг бие дааж гүйцэтгэх чадвартай , монгол хэл бичгийн дүрэм, үг зүй, найруулга зүйн зохих мэдлэгтэй байх.</t>
  </si>
  <si>
    <t xml:space="preserve">05 анги -40, 
805 анги-5,                                                                                                                                                                                                                                            809 анги-6,
810 анги-25,                                                                                                               816 анги-5,
822 тусгай салбар /Дархан/-3,
826 тусгай салбар /Дорнод/-9,                                                                                             834 тусгай салбар /Дорноговь ЦГ/-5,                                      </t>
  </si>
  <si>
    <t>Жолооч, довтлогч жолооч</t>
  </si>
  <si>
    <t xml:space="preserve">05 анги-6,                                                                                                      809 анги-2,                                                                                                              810 анги-7,                                                                                                     834 тусгай салбар /Дорноговь ЦГ/-3,                                                    </t>
  </si>
  <si>
    <t>Биеийн өндөр  168 см буюу түүнээс дээш, 30 хүртэл настай, эрэгтэй, гэмт хэрэг үйлдэж ял шийтгүүлж байгаагүй байх, сахилга, ёс зүйг сахиж тогтвор суурьшилтай ажиллах.</t>
  </si>
  <si>
    <t>Жолооч, довтлог жолооч</t>
  </si>
  <si>
    <t>05 анги -4,                                                                      810 анги-1,</t>
  </si>
  <si>
    <t>Биеийн өндөр 168 см буюу түүнээс дээш, 30 хүртэл настай, эрэгтэй,биеийн өндөр 165 см буюу түүнээс дээш, 30 хүртэл настай, эмэгтэй,  гэмт хэрэг үйлдэж ял шийтгүүлж байгаагүй байх, сахилга, ёс зүйг сахиж тогтвор суурьшилтай ажиллах.</t>
  </si>
  <si>
    <t>1</t>
  </si>
  <si>
    <t>Монгол Улсын Үндсэн хууль, Цагдаагийн албаны тухай хууль, Дотоодын цэргийн тухай хууль, Төсвийн тухай, Нягтлан бодох  бүртгэлийн тухай бусад холбогдох хууль, тогтоомж, заавар болон “Улсын секторын нягтлан бодох бүртгэлийн олон улсын стандарт”, цагдаагийн байгууллагад мөрдөгдөх нягтлан бодох бүртгэлийн бодлогын баримт бичигт нийцүүлэн бүртгэл хөтлөх, мөнгөн хөрөнгө, үндсэн хөрөнгө, бараа материалын тайлан гаргах ,эд хөрөнгийн ашиглалт, хадгалалтад бүртгэлээр хяналт тавих чиг үүргийг хэрэгжүүлэх.</t>
  </si>
  <si>
    <t>Бакалавр болон түүнээс дээш боловсролын зэрэгтэй байх</t>
  </si>
  <si>
    <t xml:space="preserve">Цэрэг, батлан хамгаалах /1031/, 
Нягтлан бодох бүртгэл /0411/,
Санхүү, банк даатгал /0412/
</t>
  </si>
  <si>
    <t xml:space="preserve">Хувийн зохион байгуулалт, цаг ашиглалт сайтай байх, 
монгол хэл, найруулга зүйн чадвартай байх, компьютерын хэрэглээний программ, мэдээллийн дэвшилтэт технологийн мэдлэгтэй байх,
</t>
  </si>
  <si>
    <t>Дотоодын цэргийн тухай хуулийн 11 дүгээр зүйлд заасан үндсэн чиг үүргийг хэрэгжүүлэх, ангийн бие бүрэлдэхүүн болон хугацаат цэргийн алба хаагчдын сэтгэл зүйн тогтвортой байдлыг хангахад чиглэсэн арга хэмжээг төлөвлөн зохион байгуулж, сэтгэл зүйн таатай орчныг бүрдүүлэх, алба хаагчдын сэтгэл зүйн бэлтгэлийг дээшлүүлэх, сэтгэл зүйн дэмжлэг, тусламж үйлчилгээ үзүүлэх.</t>
  </si>
  <si>
    <t xml:space="preserve">05 анги-1,                                                                                                                  </t>
  </si>
  <si>
    <t>Бакалавр ба түүнээс дээш боловсролын зэрэгтэй байх.</t>
  </si>
  <si>
    <t xml:space="preserve">Сэтгэл судлал /0313/
Цэргийн сэтгэл зүй хангалт /103106/
</t>
  </si>
  <si>
    <t>Биеийн өндөр 168 см буюу түүнээс дээш, 35 хүртэл настай, эрэгтэй,биеийн өндөр 165 см буюу түүнээс дээш, 35 хүртэл настай, эмэгтэй,  гэмт хэрэг үйлдэж ял шийтгүүлж байгаагүй байх, сахилга, ёс зүйг сахиж тогтвор суурьшилтай ажиллах.</t>
  </si>
  <si>
    <t>Ахлах сэтгэл зүйч</t>
  </si>
  <si>
    <t>Монгол Улсын Үндсэн хууль, Цагдаагийн албаны тухай, Дотоодын цэргийн тухай хууль, Төсвийн тухай хууль, Нягтлан бодох бүртгэлийн тухай хууль, бусад холбогдох хууль, тогтоомж, заавар болон “Улсын секторын нягтлан бодох бүртгэлийн олон улсын стандарт”, цагдаа, дотоодын цэргийн байгууллагад мөрдөгдөх нягтлан бодох бүртгэлийн бодлогын баримт бичигт нийцүүлэн бүртгэл хөтлөх, эд хөрөнгийн болон төлбөр тооцооны тооллогын ажлыг зохион байгуулах, тооцоог бодох, эд хөрөнгийн ашиглалт, хадгалалтад бүртгэлээр хяналт тавих, санхүүгийн мэдээллийг хууль, тогтоомжид нийцүүлэн олон нийтэд ил тод мэдээлэх.</t>
  </si>
  <si>
    <t>809 анги-1,</t>
  </si>
  <si>
    <t>Бакалавр ба түүнээс боловсролын зэрэгтэй байх</t>
  </si>
  <si>
    <t xml:space="preserve">Нягтлан бодох бүртгэл /0411/,
Санхүү, банк даатгал /0412/,
</t>
  </si>
  <si>
    <t>Мэргэшүүлэх багц сургалтад хамрагдаж төгссөн байх</t>
  </si>
  <si>
    <t>Төрийн тусгай албанд 2-оос доошгүй жил ажилласан байх.</t>
  </si>
  <si>
    <t>Ахлах нягтлан бодогч</t>
  </si>
  <si>
    <t>Хүний их эмч</t>
  </si>
  <si>
    <t>Дотоодын цэргийн тухай хуулийн 11 дүгээр зүйлд заасан үндсэн чиг үүргийг хэрэгжүүлэх, Алба хаагчдад эрүүл мэндийн тусламж үйлчилгээг хууль тогтоомж, эрүүл мэндийн технологи, эмчилгээ оношилгооны түгээмэл үйлдлийн (MNS:4621:2008) стандартын дагуу мэргэжлийн түвшинд эмчилгээ хийх, алба хаагчдын эрүүл мэндийг хамгаалах, өвчнөөс урьдчилан сэргийлэх, эрүүл ахуй, ариун цэврийн хяналтыг сайжруулах, эм, эмнэлгийн хэрэгслийн хангалтыг төлөвлөн хэрэгжүүлэх.</t>
  </si>
  <si>
    <t>810 анги-1,                                                                     816 анги-1,</t>
  </si>
  <si>
    <t xml:space="preserve">Анагаах ухаан /0912,-Уламжлалт анагаах ухаан /0917/,
Сэргээн засал /0915/
</t>
  </si>
  <si>
    <t>Эмчлэх эрхийн (лиценз) гэрчилгээтэй байх</t>
  </si>
  <si>
    <t xml:space="preserve"> Бага эмч-сувилагч</t>
  </si>
  <si>
    <t>Алба хаагчдад сувилахуйн тусламж үйлчилгээг стандартын дагуу зохион байгуулах,сувилахуйн эмчилгээний тусгай мэргэжлээр үзүүлэх тусламж үйлчилгээний удирдамж стандартын хэрэгжилтийг хангах, үйлчилгээний чанарт хяналт тавих, чанарын удирдамжийн хэрэгжилтийг хангах,  сувилагч, эмнэлэгийн тусгай мэргэжилтний сургалтыг зохион байгуулах,</t>
  </si>
  <si>
    <t>05 анги-1</t>
  </si>
  <si>
    <t>Бага эмч, сувилагч</t>
  </si>
  <si>
    <t>Биеийн өндөр 168 см буюу түүнээс дээш, 30 хүртэл настай, эрэгтэй,биеийн өндөр 165 см буюу түүнээс дээш, 35 хүртэл настай, эмэгтэй,  гэмт хэрэг үйлдэж ял шийтгүүлж байгаагүй байх, сахилга, ёс зүйг сахиж тогтвор суурьшилтай ажиллах.</t>
  </si>
  <si>
    <t>Бага эмч</t>
  </si>
  <si>
    <t>Ээлжийн тогооч</t>
  </si>
  <si>
    <t>Гал тогооны хоол үйлдвэрлэлийн технологи ажиллагаа, ариун цэвэр, тогооч бэлтгэгч нарын ариун цэврийг сайтар хангуулан хяналт тавьж, соёлч байдлыг байнга дээшлүүлэх, зөв зохион байгуулж хэвшүүлэх,</t>
  </si>
  <si>
    <t xml:space="preserve">05 анги-7,                                                                                                      805 анги-7,                                                                                                              810 анги-1,                                                                                                     </t>
  </si>
  <si>
    <t>Бүрэн дунд буюу түүнээс дээш боловсролтой байх</t>
  </si>
  <si>
    <t>Нийтийн хоол үйлдвэрлэлийн чиглэлээр мэргэшүүлэх сургалтад хамрагдсан байх</t>
  </si>
  <si>
    <t>Албан ажлын чиг үүргийн дагуу зөвлөгөө мэдээллээр хангаж ажиллах чадвартай байх, хамт олонч сэтгэлгээтэй, эерэг уур амьсгалыг бүрдүүлэн ажилладаг байх</t>
  </si>
  <si>
    <t>Эрэгтэй биеийн өндөр 168 см буюу түүнээс дээш, 35 хүртэл настай,эмэгтэй биеийн өндөр 165 см буюу түүнээс дээш, 35 хүртэл настай, гэмт хэрэг үйлдэж ял шийтгүүлж байгаагүй байх, сахилга, ёс зүйг сахиж тогтвор суурьшилтай ажиллах</t>
  </si>
  <si>
    <t>Барилга орон сууцны ашиглалт хариуцсан мэргэжилтэн</t>
  </si>
  <si>
    <t xml:space="preserve">Анги, байгууллагын барилга, байгууламжид хийгдэх засвар үйлчилгээ, ажлын үнийн санал, төсвийн захиалгыг нэгтгэн боловсруулж, төсөвт тусгуулах, шинээр баригдах барилга, байгууламжийн техникийн нөхцөлийг холбогдох байгууллагуудаас авч, зураг, төсөвт тусгуулах, гүйцэтгэлтэд хяналт тавих, хөдөлмөрийн аюулгүй байдлын зааварчилгааг холбогдох алба хаагчдад тухай бүр өгч ажиллах,  анги, байгууллагын барилга, байгууламж, тоног төхөөрөмжийн эзэмшилт, ашиглалтыг хариуцаж, засвар үйлчилгээг цаг тухайд нь хийлгэх барилга, байгууламжид хийгдэх сантехник, агааржуулалт, ариутгах татуургын засварын ажлыг төлөвлөх, төсвийг нэгтгэн байгууллагын төсөвт суулгуулах
</t>
  </si>
  <si>
    <t xml:space="preserve">Нягтлан бодох бүртгэл /0411/,
Санхүү, банк даатгал /0412/,
Цэрэг, батлан хамгаалах /1031/,
Иргэний ба үйлдвэрийн барилга, байгууламж /0732/,
Цахилгаан, эрчим хүч /0713/
</t>
  </si>
  <si>
    <t>Эрэгтэй биеийн өндөр 168 см буюу түүнээс дээш, 30 хүртэл настай, гэмт хэрэг үйлдэж ял шийтгүүлж байгаагүй байх, сахилга, ёс зүйг сахиж тогтвор суурьшилтай ажиллах</t>
  </si>
  <si>
    <t>Холбоо, мэдээллийн технологийн инженер</t>
  </si>
  <si>
    <t xml:space="preserve">Анги, байгууллагын мэдээллийн холбооны техник хэрэгслийн судалгаа, ашиглалтын байдал, хэлтэс, салбаруудаас хийж хэрэгжүүлсэн ажлын тайлан мэдээг нэгтгэх, дүн шинжилгээ хийх, улсын онц чухал объектуудын телехяналтын камер, шилэн кабелийн сүлжээ, мэдээлэл холбооны тоног төхөөрөмжүүдийн хэвийн ажиллагааг хангах чиглэлээр ажил зохион байгуулах.
албанд ашиглагдаж байгаа мэдээдэл холбооны техник хэрэгсэл, тоног төхөөрөмжийн тогтвортой, хэвийн ажиллагааг хангуулах, судалгааг нэгтгэх, гэмтэл саатлыг шуурхай засварлуулж, хяналт тавих
</t>
  </si>
  <si>
    <t xml:space="preserve">Өгөгдлийн сан, сүлжээний загварчлал /дизайн/ ба удирдлага /0612/,
Программ хангамж, түүний хэрэглээ хөгжүүлэлт ба шинжилгээ /0613/,
Мэдээлэл, харилцаа холбооны технологиуд /0619/,
Цэрэг, батлан хамгаалах /1031/
</t>
  </si>
  <si>
    <t>Мэргэшүүлэх багц сургалтад хамрагдаж, төгссөн байх</t>
  </si>
  <si>
    <t>Эрэгтэй биеийн өндөр 170 см буюу түүнээс дээш, 30 хүртэл настай, гэмт хэрэг үйлдэж ял шийтгүүлж байгаагүй байх, сахилга, ёс зүйг сахиж тогтвор суурьшилтай ажиллах</t>
  </si>
  <si>
    <t>Зэвсэг инженерийн хэрэгслийн мэргэжилтэн</t>
  </si>
  <si>
    <t>Албаны зэвсэг, галт хэрэглэлийн чиглэлээр гарсан хууль тогтоомж, тушаал, шийдвэрийг мөрдүүлэх, тогтоосон нөөцийг бүрдүүлэх, эзэмшилт, ашиглалт, хадгалалт хамгаалалтад хяналт тавьж, бие бүрэлдэхүүнд сургалт явуулах, дадлага хийлгэх, аюулгүй ажиллагааны заавар, журмыг мөрдүүлж, хяналт тавих, хамгаалалтын инженер-техникийн хэрэгслийг хамгаалалтад авсан байгууллагын захиргаатай хамтран шалгаж, тэдгээрийн хэвийн, тасралтгүй ажиллагааг хангах</t>
  </si>
  <si>
    <t xml:space="preserve">Цэрэг, батлан хамгаалах /1031/, 
Иргэн, өмч хөрөнгө хамгаалал /1032/, 
Аюулгүй байдлыг хангахад ангилагдаагүй чиглэл /1039/, 
Эрх зүй /042101/, 
Олон улсын эрх зүй /042102/
</t>
  </si>
  <si>
    <t>Тусгай нэгжийн үйл ажиллагааны чиглэлээр мэргэшсэн бол давуу тал болно</t>
  </si>
  <si>
    <t>Мэргэн буудагч</t>
  </si>
  <si>
    <t>Террорист үйлдлийн сөрөг тусгай ажиллагаа, төрийн цэргийн болон хууль сахиулах байгууллагуудад хуульд заасан чиглэлээр дэмжлэг үзүүлэх ажиллагаа зэрэгт оролцох</t>
  </si>
  <si>
    <t>809 анги-3,</t>
  </si>
  <si>
    <t xml:space="preserve">Цэрэг, батлан хамгаалах /1031/, 
Иргэн, өмч хөрөнгө хамгаалал /1032/, 
Аюулгүй байдлыг хангахад ангилагдаагүй чиглэл /1039/,
Бусад
</t>
  </si>
  <si>
    <t>Довтлогч</t>
  </si>
  <si>
    <t xml:space="preserve">Террорист үйлдлийн сөрөг тусгай ажиллагаа, төрийн цэргийн болон хууль сахиулах байгууллагуудад хуульд заасан чиглэлээр дэмжлэг үзүүлэх ажиллагаа зэрэгт оролцох </t>
  </si>
  <si>
    <t>809 анги-4,</t>
  </si>
  <si>
    <t>Бүрэн дунд түүнээс дээш боловсролын зэрэгтэй байх</t>
  </si>
  <si>
    <t>Архитектор (зураг төслийн инженер)</t>
  </si>
  <si>
    <t>Барилгын төслүүдийн үнэлгээ, дизайныг хариуцаж, дотоод хэлтсүүд болон гадны харилцагч байгууллагуудтай хамтран барилгын бүтэц, дизайн боловсруулж, холбогдох сайжруулалтуудыг хийх, цаг хугацааг тодорхойлж, барилгын үйл явцыг хянах</t>
  </si>
  <si>
    <t>837 тусгай салбар-1</t>
  </si>
  <si>
    <t xml:space="preserve">Архитектур, хот төлөвлөлт /0731/, 
Иргэний ба үйлдвэрийн барилга, байгууламж /0732/ 
</t>
  </si>
  <si>
    <t>Барилгын архитектор /эзлэхүүн/ төлөвлөлт, Барилга байгууламжийн бүтцийн зураг төслийн мэргэшсэн болон түүнээс дээш зэрэгтэй</t>
  </si>
  <si>
    <t>Мэргэжлээрээ 3-оос доошгүй жил ажилласан байх</t>
  </si>
  <si>
    <t>Эрэгтэй биеийн өндөр 168 см буюу түүнээс ээш, 35 хүртэл настай, гэмт хэрэг үйлдэж ял шийтгүүлж байгаагүй байх, сахилга, ёс зүйг сахиж тогтвор суурьшилтай ажиллах</t>
  </si>
  <si>
    <t>Хөдөлмөр аюулгүй байдал, эрүүл ахуйн инженер</t>
  </si>
  <si>
    <t xml:space="preserve"> Засгийн газар, холбогдох яамнаас хэрэгжүүлж буй бодлого, төсөл, хөтөлбөрийг дотоодын цэргийн анги, байгууллагуудад хэрэгжүүлэх, тусгай салбарын болон хугацаат цэргийн алба хаагч, ажилтны эрүүл мэндийн тусламж үйлчилгээг тэгш, хүртээмжтэй, чанартай хүргэх, эрүүл мэндийн урьдчилан сэргийлэх үзлэг, оношилгоонд хамруулах, мэргэжлээс шалтгаалах өвчлөлийг бууруулах, бүтээн байгуулалт, аж ахуйн ажилд оролцож байгаа алба хаагчдын аюулгүй ажиллах нөхцөл боломжийг нэмэгдүүлэх, урьдчилан сэргийлэх арга хэмжээг зөв, оновчтой хэлбэрээр зохион байгуулж, эрсдэлийн удирдлагыг хэрэгжүүлэх ажлыг хариуцан зохион байгуулна.</t>
  </si>
  <si>
    <t xml:space="preserve">Эрх зүй /0421/;
Иргэний ба үйлдвэрийн барилга байгууламж /0732/,
Цэрэг, батлан хамгаалах /1031/,
Хөдөлмөрийн аюулгүй байдал, эрүүл ахуй /1022/
</t>
  </si>
  <si>
    <r>
      <t>Хөдөлмөрийн аюулгүй байдал эрүүл ахуйн чиглэлээр</t>
    </r>
    <r>
      <rPr>
        <sz val="11"/>
        <color rgb="FF000000"/>
        <rFont val="Arial"/>
        <family val="2"/>
      </rPr>
      <t xml:space="preserve"> </t>
    </r>
    <r>
      <rPr>
        <sz val="8"/>
        <color rgb="FF000000"/>
        <rFont val="Arial"/>
        <family val="2"/>
      </rPr>
      <t>мэргэшүүлэх багц сургалтад хамрагдаж төгссөн байх</t>
    </r>
  </si>
  <si>
    <t>Засал чимэглэгч</t>
  </si>
  <si>
    <t xml:space="preserve">Дотоодын байгууллагын урсгал зардлаар шийдвэрлэгдэх барилга, байгууламжийн засвар үйлчилгээг хийх
</t>
  </si>
  <si>
    <t>837 тусгай салбар-5</t>
  </si>
  <si>
    <t>Бүрэн дунд ба түүнээс дээш боловсролын зэрэгтэй байх</t>
  </si>
  <si>
    <t>Барилгын засал чимэглэлчин, мужаан</t>
  </si>
  <si>
    <t>Мэргэжлээрээ 1-ээс доошгүй жил ажилласан байх</t>
  </si>
  <si>
    <t xml:space="preserve">Хувийн зохион байгуулалт, цаг ашиглалт сайтай байх, 
монгол хэл, найруулга зүйн чадвартай байх, ажлын ачаалал даах чадвартай байх
</t>
  </si>
  <si>
    <t>Эрэгтэй биеийн өндөр 168 см буюу түүнээс ээш, 30 хүртэл настай, гэмт хэрэг үйлдэж ял шийтгүүлж байгаагүй байх, сахилга, ёс зүйг сахиж тогтвор суурьшилтай ажиллах</t>
  </si>
  <si>
    <t>0612, 0613, 061901, 061902 индекстэй байх</t>
  </si>
  <si>
    <t xml:space="preserve">Англи хэлний ахисан түвшний мэдлэгтэй бол давуу тал болно. </t>
  </si>
  <si>
    <t>0612, 0613, 061901, 061902, 0714 индекстэй байх</t>
  </si>
  <si>
    <t>Үйл ажиллагааны чиглэлээр гэрчилгээтэй, олон улсад хүлээн зөвгөөрөгдсөн гэрчилгээтэй байх</t>
  </si>
  <si>
    <t>Телехяналтын ашиглалт хариуцсан ахлах инженер</t>
  </si>
  <si>
    <t>Цагдаагийн байгууллагын телехяналтын камерын системийг төлөвлөх, хэрэгжүүлэх, ашиглалтыг нэмэгдүүлэх, хэвийн ажиллагааг хангах</t>
  </si>
  <si>
    <t>Цагдаагийн байгууллагын холбооны шугам, кабель, төгсгөлийн төхөөрөмжийн хэвийн ажиллагааг хангаж, засвар үйлчилгээг хариуцах</t>
  </si>
  <si>
    <t xml:space="preserve">Бүрэн дунд,  түүнээс дээш </t>
  </si>
  <si>
    <t>Албаны нохойн үржил, селекцийн ажлыг шинжлэх ухааны үндэслэлтэй явуулах, өвчин эмгэгээс урьдчилан сэргийлэх, эмчлэх, эрүүлжүүлэх ажлыг хангаж ажиллах</t>
  </si>
  <si>
    <t>Мал эмнэлэг /0841/ индекстэй байх/</t>
  </si>
  <si>
    <t>Уран бүтээлийн чанарыг дээшлүүлэх, уран бүтээл туурвих, мэргэжлийн дагуу найруулж, олон нийтэд хүргэх, урын санг баяжуулах, маркетингийн бодлого боловсруулахад туслах</t>
  </si>
  <si>
    <t>Биеийн тамир, спорт, дасгал хөдөлгөөн чийрэгжүүлэлт, бие бялдарын бэлтгэлжилтийг хангах сургалтыг системтэйгээр зохион байгуулах</t>
  </si>
  <si>
    <t>011437, 101401, 101402 индекстэй байх</t>
  </si>
  <si>
    <t>Улсын шигшээ багт 5-аас доошгүй жил багтаж, улс, олон улсын уралдаан тэмцээнд 15-аас доошгүй оролцсон байх</t>
  </si>
  <si>
    <t>Багш, дасгалжуулагчаар ажилласан байх</t>
  </si>
  <si>
    <t xml:space="preserve"> 1031, 1032, 1039, 042101, 042102, 0231, 031202, 011435, 0413 индекстэй байх</t>
  </si>
  <si>
    <t xml:space="preserve"> Засал чимэглэлчин, мужаан мэргэжил эзэмшсэн байх
</t>
  </si>
  <si>
    <t>05 анги-1,                                                809 анги-2,</t>
  </si>
  <si>
    <t>Архангай аймгийн ЦГ-1
Булган аймгийн ЦГ-1
Сэлэнгэ аймгийн ЦГ-1</t>
  </si>
  <si>
    <t>Нийслэлийн цагдаагийн удирдах газар, харьяа дүүрэг-5
Баянхонгор аймгийн ЦГ-2
Дархан-Уул аймгийн ЦГ-1
Дорноговь аймгийн ЦГ-3
Дундговь аймгийн ЦГ-1
Өмнөговь аймгийн ЦГ-1
Сүхбаатар аймгийн ЦГ-2
Сэлэнгэ аймгийн ЦГ-1
Орхон аймгийн ЦГ-1
Хөвсгөл аймгийн ЦГ-1
Хэнтий аймгийн ЦГ-2</t>
  </si>
  <si>
    <t>Мөрдөн байцаах алба-1
Экологийн цагдаагийн алба-3
Нийтийн хэв журам хамгаалах, олон нийтийн аюулгүй байдлыг хангах алба-23
Мэдээлэл, дүн шинжилгээ, шуурхай удирдлагын алба-1
Цагдаа, дотоодын цэргийн сургалтын нэгдсэн төв-1
Зөрчлийн хэрэг бүртгэх алба-1
Хангалт, үйлчилгээний төв-1  
Нийслэлийн цагдаагийн удирдах газар, харьяа дүүрэг-63
Төмөр замын ЦГ-2
Баянхонгор аймгийн ЦГ-7
Булган аймгийн ЦГ-3
Дархан-Уул аймгийн ЦГ-9
Дорноговь аймгийн ЦГ-6
Дундговь аймгийн ЦГ-4
Өвөрхангай аймгийн ЦГ-3
Өмнөговь аймгийн ЦГ-5
Сүхбаатар аймгийн ЦГ-2
Сэлэнгэ аймгийн ЦГ-6
Орхон аймгийн ЦГ-1
Завхан аймгийн ЦГ-7
Увс аймгийн ЦГ-3
Төв аймгийн ЦГ-15
Ховд аймгийн ЦГ-9
Хөвсгөл аймгийн ЦГ-2
Хэнтий аймгийн ЦГ-4</t>
  </si>
  <si>
    <t xml:space="preserve">Нийтийн хэв журам хамгаалах, олон нийтийн аюулгүй байдлыг хангах алба-3
Мэдээлэл, дүн шинжилгээ, шуурхай удирдлагын алба-1
Нийслэлийн цагдаагийн удирдах газар, харьяа дүүрэг-71
Урьдчилан сэргийлэх газар-1
Цагдаа, дотоодын цэргийн сургалтын нэгдсэн төв-1
Авто бааз-14
Баянхонгор аймгийн ЦГ-4
Баян-Өлгий аймгийн ЦГ-3
Дархан-Уул аймгийн ЦГ-4
Дорноговь аймгийн ЦГ-3
Өвөрхангай аймгийн ЦГ-1
Өмнөговь аймгийн ЦГ-2
Сүхбаатар аймгийн ЦГ-1
Завхан аймгийн ЦГ-1
Төв аймгийн ЦГ-3
Ховд аймгийн ЦГ-1
Хэнтий аймгийн ЦГ-2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</si>
</sst>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b/>
      <sz val="8"/>
      <name val="Arial"/>
      <family val="2"/>
    </font>
    <font>
      <sz val="8"/>
      <color theme="1"/>
      <name val="Calibri"/>
      <family val="2"/>
      <scheme val="minor"/>
    </font>
    <font>
      <sz val="8"/>
      <name val="Arial"/>
      <family val="2"/>
    </font>
    <font>
      <sz val="11"/>
      <color theme="1"/>
      <name val="Calibri"/>
      <family val="2"/>
      <charset val="1"/>
      <scheme val="minor"/>
    </font>
    <font>
      <sz val="8"/>
      <name val="Calibri"/>
      <family val="2"/>
      <scheme val="minor"/>
    </font>
    <font>
      <sz val="8"/>
      <color theme="1"/>
      <name val="Arial"/>
      <family val="2"/>
    </font>
    <font>
      <sz val="11"/>
      <name val="Calibri"/>
      <family val="2"/>
      <scheme val="minor"/>
    </font>
    <font>
      <b/>
      <sz val="8"/>
      <color theme="1"/>
      <name val="Calibri"/>
      <family val="2"/>
      <scheme val="minor"/>
    </font>
    <font>
      <sz val="8"/>
      <color rgb="FFFF0000"/>
      <name val="Calibri"/>
      <family val="2"/>
      <scheme val="minor"/>
    </font>
    <font>
      <b/>
      <sz val="8"/>
      <color theme="1"/>
      <name val="Arial"/>
      <family val="2"/>
    </font>
    <font>
      <sz val="8"/>
      <color rgb="FFFF0000"/>
      <name val="Arial"/>
      <family val="2"/>
    </font>
    <font>
      <b/>
      <sz val="11"/>
      <color theme="1"/>
      <name val="Arial"/>
      <family val="2"/>
    </font>
    <font>
      <b/>
      <sz val="10"/>
      <name val="Arial"/>
      <family val="2"/>
    </font>
    <font>
      <sz val="11"/>
      <color rgb="FF000000"/>
      <name val="Arial"/>
      <family val="2"/>
    </font>
    <font>
      <sz val="8"/>
      <color rgb="FF000000"/>
      <name val="Arial"/>
      <family val="2"/>
    </font>
    <font>
      <b/>
      <sz val="12"/>
      <name val="Arial"/>
      <family val="2"/>
    </font>
    <font>
      <b/>
      <sz val="12"/>
      <color theme="1"/>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rgb="FF00B0F0"/>
        <bgColor indexed="64"/>
      </patternFill>
    </fill>
    <fill>
      <patternFill patternType="solid">
        <fgColor theme="9" tint="0.39997558519241921"/>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5" fillId="0" borderId="0"/>
    <xf numFmtId="0" fontId="5" fillId="0" borderId="0"/>
  </cellStyleXfs>
  <cellXfs count="118">
    <xf numFmtId="0" fontId="0" fillId="0" borderId="0" xfId="0"/>
    <xf numFmtId="0" fontId="2" fillId="0" borderId="0" xfId="1" applyFont="1" applyAlignment="1">
      <alignment vertical="center" wrapText="1"/>
    </xf>
    <xf numFmtId="0" fontId="3" fillId="0" borderId="0" xfId="0" applyFont="1"/>
    <xf numFmtId="0" fontId="4" fillId="0" borderId="0" xfId="1" applyFont="1" applyAlignment="1">
      <alignment horizontal="center" vertical="center" wrapText="1"/>
    </xf>
    <xf numFmtId="0" fontId="4" fillId="2" borderId="4" xfId="1" applyFont="1" applyFill="1" applyBorder="1" applyAlignment="1">
      <alignment horizontal="center" vertical="center" wrapText="1"/>
    </xf>
    <xf numFmtId="0" fontId="4" fillId="2" borderId="4" xfId="1" applyFont="1" applyFill="1" applyBorder="1" applyAlignment="1">
      <alignment horizontal="center" vertical="center" textRotation="90" wrapText="1"/>
    </xf>
    <xf numFmtId="0" fontId="2" fillId="0" borderId="4" xfId="0" applyFont="1" applyBorder="1" applyAlignment="1">
      <alignment horizontal="center" vertical="center" textRotation="90" wrapText="1"/>
    </xf>
    <xf numFmtId="0" fontId="4" fillId="0" borderId="4" xfId="0" applyFont="1" applyBorder="1" applyAlignment="1">
      <alignment horizontal="center" vertical="center" wrapText="1"/>
    </xf>
    <xf numFmtId="0" fontId="4" fillId="0" borderId="4" xfId="1" applyFont="1" applyBorder="1" applyAlignment="1">
      <alignment horizontal="center" vertical="center" wrapText="1"/>
    </xf>
    <xf numFmtId="0" fontId="4" fillId="0" borderId="4" xfId="2" applyFont="1" applyBorder="1" applyAlignment="1">
      <alignment horizontal="center" vertical="center" wrapText="1"/>
    </xf>
    <xf numFmtId="0" fontId="2" fillId="2" borderId="4" xfId="0" applyFont="1" applyFill="1" applyBorder="1" applyAlignment="1">
      <alignment horizontal="center" vertical="center" textRotation="90" wrapText="1"/>
    </xf>
    <xf numFmtId="0" fontId="2" fillId="2" borderId="4" xfId="0"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0" borderId="4" xfId="3" applyFont="1" applyBorder="1" applyAlignment="1">
      <alignment horizontal="center" vertical="center" wrapText="1"/>
    </xf>
    <xf numFmtId="0" fontId="2" fillId="2" borderId="4" xfId="3" applyFont="1" applyFill="1" applyBorder="1" applyAlignment="1">
      <alignment horizontal="center" vertical="center" textRotation="90" wrapText="1"/>
    </xf>
    <xf numFmtId="0" fontId="2" fillId="2" borderId="4" xfId="3" applyFont="1" applyFill="1" applyBorder="1" applyAlignment="1">
      <alignment horizontal="center" vertical="center" wrapText="1"/>
    </xf>
    <xf numFmtId="0" fontId="4" fillId="0" borderId="4" xfId="0" applyFont="1" applyBorder="1" applyAlignment="1">
      <alignment horizontal="center" vertical="center"/>
    </xf>
    <xf numFmtId="0" fontId="4" fillId="3" borderId="4" xfId="3" applyFont="1" applyFill="1" applyBorder="1" applyAlignment="1">
      <alignment horizontal="center" vertical="center" wrapText="1"/>
    </xf>
    <xf numFmtId="0" fontId="4" fillId="3" borderId="4" xfId="1" applyFont="1" applyFill="1" applyBorder="1" applyAlignment="1">
      <alignment horizontal="center" vertical="center" wrapText="1"/>
    </xf>
    <xf numFmtId="0" fontId="2" fillId="2" borderId="4" xfId="1" applyFont="1" applyFill="1" applyBorder="1" applyAlignment="1">
      <alignment horizontal="center" vertical="center" textRotation="90" wrapText="1"/>
    </xf>
    <xf numFmtId="0" fontId="2" fillId="2" borderId="4" xfId="1" applyFont="1" applyFill="1" applyBorder="1" applyAlignment="1">
      <alignment horizontal="center" vertical="center" wrapText="1"/>
    </xf>
    <xf numFmtId="0" fontId="4" fillId="2" borderId="4" xfId="3" applyFont="1" applyFill="1" applyBorder="1" applyAlignment="1">
      <alignment horizontal="center" vertical="center" wrapText="1"/>
    </xf>
    <xf numFmtId="0" fontId="6" fillId="0" borderId="0" xfId="0" applyFont="1"/>
    <xf numFmtId="0" fontId="8" fillId="0" borderId="0" xfId="0" applyFont="1"/>
    <xf numFmtId="0" fontId="4" fillId="2" borderId="4" xfId="0" applyFont="1" applyFill="1" applyBorder="1" applyAlignment="1">
      <alignment horizontal="center" vertical="center" wrapText="1"/>
    </xf>
    <xf numFmtId="0" fontId="3" fillId="0" borderId="0" xfId="0" applyFont="1" applyAlignment="1">
      <alignment vertical="center" wrapText="1"/>
    </xf>
    <xf numFmtId="0" fontId="4" fillId="2" borderId="4" xfId="0" applyFont="1" applyFill="1" applyBorder="1" applyAlignment="1">
      <alignment vertical="center" wrapText="1"/>
    </xf>
    <xf numFmtId="0" fontId="2" fillId="3" borderId="4" xfId="0" applyFont="1" applyFill="1" applyBorder="1" applyAlignment="1">
      <alignment horizontal="center" vertical="center" textRotation="90" wrapText="1"/>
    </xf>
    <xf numFmtId="0" fontId="4" fillId="3" borderId="4" xfId="0" applyFont="1" applyFill="1" applyBorder="1" applyAlignment="1">
      <alignment horizontal="center" vertical="center" wrapText="1"/>
    </xf>
    <xf numFmtId="0" fontId="4" fillId="3" borderId="4" xfId="2" applyFont="1" applyFill="1" applyBorder="1" applyAlignment="1">
      <alignment horizontal="center" vertical="center" wrapText="1"/>
    </xf>
    <xf numFmtId="0" fontId="7" fillId="0" borderId="0" xfId="0" applyFont="1" applyAlignment="1">
      <alignment vertical="center" wrapText="1"/>
    </xf>
    <xf numFmtId="0" fontId="9" fillId="0" borderId="0" xfId="0" applyFont="1"/>
    <xf numFmtId="0" fontId="3" fillId="0" borderId="0" xfId="0" applyFont="1" applyAlignment="1">
      <alignment horizontal="center"/>
    </xf>
    <xf numFmtId="0" fontId="10" fillId="0" borderId="0" xfId="0" applyFont="1" applyAlignment="1">
      <alignment vertical="center" wrapText="1"/>
    </xf>
    <xf numFmtId="0" fontId="10" fillId="0" borderId="0" xfId="0" applyFont="1"/>
    <xf numFmtId="0" fontId="7" fillId="0" borderId="0" xfId="0" applyFont="1" applyAlignment="1">
      <alignment horizontal="center" vertical="center" wrapText="1"/>
    </xf>
    <xf numFmtId="0" fontId="11" fillId="0" borderId="4" xfId="0" applyFont="1" applyBorder="1" applyAlignment="1">
      <alignment horizontal="center" vertical="center" textRotation="90" wrapText="1"/>
    </xf>
    <xf numFmtId="0" fontId="7" fillId="0" borderId="4" xfId="0" applyFont="1" applyBorder="1" applyAlignment="1">
      <alignment horizontal="center" vertical="center" wrapText="1"/>
    </xf>
    <xf numFmtId="0" fontId="7" fillId="3" borderId="4" xfId="3" applyFont="1" applyFill="1" applyBorder="1" applyAlignment="1">
      <alignment horizontal="center" vertical="center" wrapText="1"/>
    </xf>
    <xf numFmtId="0" fontId="7" fillId="3" borderId="4" xfId="1" applyFont="1" applyFill="1" applyBorder="1" applyAlignment="1">
      <alignment horizontal="center" vertical="center" wrapText="1"/>
    </xf>
    <xf numFmtId="0" fontId="11" fillId="2" borderId="4" xfId="1" applyFont="1" applyFill="1" applyBorder="1" applyAlignment="1">
      <alignment horizontal="center" vertical="center" textRotation="90" wrapText="1"/>
    </xf>
    <xf numFmtId="0" fontId="11"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4" xfId="1" applyFont="1" applyFill="1" applyBorder="1" applyAlignment="1">
      <alignment horizontal="center" vertical="center" textRotation="90" wrapText="1"/>
    </xf>
    <xf numFmtId="0" fontId="7" fillId="2" borderId="4" xfId="2" applyFont="1" applyFill="1" applyBorder="1" applyAlignment="1">
      <alignment horizontal="center" vertical="center" wrapText="1"/>
    </xf>
    <xf numFmtId="0" fontId="7" fillId="2" borderId="4" xfId="3" applyFont="1" applyFill="1" applyBorder="1" applyAlignment="1">
      <alignment horizontal="center" vertical="center" wrapText="1"/>
    </xf>
    <xf numFmtId="49" fontId="7" fillId="0" borderId="4" xfId="0" applyNumberFormat="1" applyFont="1" applyBorder="1" applyAlignment="1">
      <alignment horizontal="left" vertical="center" wrapText="1"/>
    </xf>
    <xf numFmtId="49" fontId="7" fillId="0" borderId="4" xfId="3" applyNumberFormat="1" applyFont="1" applyBorder="1" applyAlignment="1">
      <alignment horizontal="left" vertical="center" wrapText="1"/>
    </xf>
    <xf numFmtId="49" fontId="7" fillId="3" borderId="4" xfId="3" applyNumberFormat="1" applyFont="1" applyFill="1" applyBorder="1" applyAlignment="1">
      <alignment horizontal="left" vertical="center" wrapText="1"/>
    </xf>
    <xf numFmtId="49" fontId="7" fillId="0" borderId="4" xfId="1" applyNumberFormat="1" applyFont="1" applyBorder="1" applyAlignment="1">
      <alignment horizontal="left" vertical="center" wrapText="1"/>
    </xf>
    <xf numFmtId="0" fontId="7" fillId="3" borderId="4" xfId="0" applyFont="1" applyFill="1" applyBorder="1" applyAlignment="1">
      <alignment horizontal="left" vertical="center" wrapText="1"/>
    </xf>
    <xf numFmtId="49" fontId="7" fillId="3" borderId="4" xfId="1" applyNumberFormat="1" applyFont="1" applyFill="1" applyBorder="1" applyAlignment="1">
      <alignment horizontal="left" vertical="center" wrapText="1"/>
    </xf>
    <xf numFmtId="0" fontId="7" fillId="0" borderId="0" xfId="1" applyFont="1" applyAlignment="1">
      <alignment horizontal="center" vertical="center" wrapText="1"/>
    </xf>
    <xf numFmtId="0" fontId="11" fillId="2" borderId="4" xfId="0" applyFont="1" applyFill="1" applyBorder="1" applyAlignment="1">
      <alignment horizontal="center" vertical="center" wrapText="1"/>
    </xf>
    <xf numFmtId="0" fontId="11" fillId="2" borderId="4" xfId="3"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4" fillId="0" borderId="0" xfId="1" applyFont="1" applyAlignment="1">
      <alignment horizontal="center" vertical="center" textRotation="90" wrapText="1"/>
    </xf>
    <xf numFmtId="0" fontId="4" fillId="0" borderId="4" xfId="1" applyFont="1" applyBorder="1" applyAlignment="1">
      <alignment horizontal="center" vertical="center" textRotation="90" wrapText="1"/>
    </xf>
    <xf numFmtId="0" fontId="4" fillId="0" borderId="4" xfId="0" applyFont="1" applyBorder="1" applyAlignment="1">
      <alignment horizontal="center" vertical="center" textRotation="90"/>
    </xf>
    <xf numFmtId="0" fontId="4" fillId="0" borderId="4" xfId="3" applyFont="1" applyBorder="1" applyAlignment="1">
      <alignment horizontal="center" vertical="center" textRotation="90" wrapText="1"/>
    </xf>
    <xf numFmtId="0" fontId="2" fillId="2" borderId="4" xfId="1" applyFont="1" applyFill="1" applyBorder="1" applyAlignment="1">
      <alignment vertical="center" textRotation="90" wrapText="1"/>
    </xf>
    <xf numFmtId="0" fontId="4" fillId="2" borderId="4" xfId="0" applyFont="1" applyFill="1" applyBorder="1" applyAlignment="1">
      <alignment horizontal="center" vertical="center" textRotation="90" wrapText="1"/>
    </xf>
    <xf numFmtId="0" fontId="4" fillId="3" borderId="4" xfId="0" applyFont="1" applyFill="1" applyBorder="1" applyAlignment="1">
      <alignment horizontal="center" vertical="center" textRotation="90" wrapText="1"/>
    </xf>
    <xf numFmtId="0" fontId="7" fillId="0" borderId="4" xfId="0" applyFont="1" applyBorder="1" applyAlignment="1">
      <alignment horizontal="center" vertical="center" textRotation="90" wrapText="1"/>
    </xf>
    <xf numFmtId="0" fontId="3" fillId="0" borderId="0" xfId="0" applyFont="1" applyAlignment="1">
      <alignment textRotation="90"/>
    </xf>
    <xf numFmtId="0" fontId="7" fillId="0" borderId="0" xfId="0" applyFont="1" applyAlignment="1">
      <alignment horizontal="center" vertical="center" wrapText="1"/>
    </xf>
    <xf numFmtId="49" fontId="4" fillId="0" borderId="4" xfId="0" applyNumberFormat="1" applyFont="1" applyBorder="1" applyAlignment="1">
      <alignment horizontal="left" vertical="center" wrapText="1"/>
    </xf>
    <xf numFmtId="16" fontId="4" fillId="3" borderId="4" xfId="0" applyNumberFormat="1" applyFont="1" applyFill="1" applyBorder="1" applyAlignment="1">
      <alignment horizontal="left" vertical="center" wrapText="1"/>
    </xf>
    <xf numFmtId="49" fontId="7" fillId="0" borderId="4" xfId="0" applyNumberFormat="1" applyFont="1" applyBorder="1" applyAlignment="1">
      <alignment horizontal="justify" vertical="center" wrapText="1"/>
    </xf>
    <xf numFmtId="0" fontId="7" fillId="0" borderId="4" xfId="1" applyFont="1" applyFill="1" applyBorder="1" applyAlignment="1">
      <alignment horizontal="left" vertical="center" wrapText="1"/>
    </xf>
    <xf numFmtId="0" fontId="4" fillId="3"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2" fillId="0" borderId="4" xfId="0" applyFont="1" applyFill="1" applyBorder="1" applyAlignment="1">
      <alignment horizontal="center" vertical="center" textRotation="90" wrapText="1"/>
    </xf>
    <xf numFmtId="0" fontId="4"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4" fillId="0" borderId="4" xfId="2"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xf numFmtId="0" fontId="4" fillId="3" borderId="4" xfId="0" applyFont="1" applyFill="1" applyBorder="1" applyAlignment="1">
      <alignment horizontal="justify" vertical="center" wrapText="1"/>
    </xf>
    <xf numFmtId="0" fontId="4" fillId="0" borderId="4" xfId="0" applyFont="1" applyBorder="1" applyAlignment="1">
      <alignment horizontal="left" vertical="center" wrapText="1"/>
    </xf>
    <xf numFmtId="0" fontId="4" fillId="2" borderId="4" xfId="0" applyFont="1" applyFill="1" applyBorder="1" applyAlignment="1">
      <alignment horizontal="center" vertical="center" textRotation="90"/>
    </xf>
    <xf numFmtId="0" fontId="4" fillId="0" borderId="4" xfId="0" applyFont="1" applyFill="1" applyBorder="1" applyAlignment="1">
      <alignment horizontal="left" vertical="center" wrapText="1"/>
    </xf>
    <xf numFmtId="0" fontId="2" fillId="0" borderId="4" xfId="3" applyFont="1" applyBorder="1" applyAlignment="1">
      <alignment horizontal="center" vertical="center" textRotation="90" wrapText="1"/>
    </xf>
    <xf numFmtId="0" fontId="2" fillId="0" borderId="4" xfId="1" applyFont="1" applyFill="1" applyBorder="1" applyAlignment="1">
      <alignment horizontal="center" vertical="center" textRotation="90" wrapText="1"/>
    </xf>
    <xf numFmtId="0" fontId="7" fillId="3" borderId="4" xfId="0" applyFont="1" applyFill="1" applyBorder="1" applyAlignment="1">
      <alignment horizontal="center" vertical="center" wrapText="1"/>
    </xf>
    <xf numFmtId="0" fontId="7" fillId="3" borderId="4" xfId="1" applyFont="1" applyFill="1" applyBorder="1" applyAlignment="1">
      <alignment horizontal="left" vertical="center" wrapText="1"/>
    </xf>
    <xf numFmtId="0" fontId="2" fillId="0" borderId="4" xfId="1" applyFont="1" applyBorder="1" applyAlignment="1">
      <alignment horizontal="center" vertical="center" textRotation="90" wrapText="1"/>
    </xf>
    <xf numFmtId="0" fontId="2" fillId="5"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4" fillId="5" borderId="4" xfId="0" applyFont="1" applyFill="1" applyBorder="1" applyAlignment="1">
      <alignment vertical="center" wrapText="1"/>
    </xf>
    <xf numFmtId="0" fontId="4" fillId="5" borderId="4" xfId="2" applyFont="1" applyFill="1" applyBorder="1" applyAlignment="1">
      <alignment horizontal="center" vertical="center" wrapText="1"/>
    </xf>
    <xf numFmtId="0" fontId="4" fillId="2" borderId="4" xfId="0" applyFont="1" applyFill="1" applyBorder="1" applyAlignment="1">
      <alignment horizontal="center" vertical="center"/>
    </xf>
    <xf numFmtId="49" fontId="11" fillId="2" borderId="4" xfId="0" applyNumberFormat="1" applyFont="1" applyFill="1" applyBorder="1" applyAlignment="1">
      <alignment horizontal="center" vertical="center" wrapText="1"/>
    </xf>
    <xf numFmtId="0" fontId="7" fillId="0" borderId="4" xfId="0" applyFont="1" applyBorder="1" applyAlignment="1">
      <alignment vertical="center" wrapText="1"/>
    </xf>
    <xf numFmtId="0" fontId="11" fillId="2" borderId="4" xfId="0" applyFont="1" applyFill="1" applyBorder="1" applyAlignment="1">
      <alignment horizontal="center" vertical="center" textRotation="90" wrapText="1"/>
    </xf>
    <xf numFmtId="0" fontId="7" fillId="2" borderId="4" xfId="0" applyFont="1" applyFill="1" applyBorder="1" applyAlignment="1">
      <alignment vertical="center" wrapText="1"/>
    </xf>
    <xf numFmtId="0" fontId="11" fillId="3" borderId="4" xfId="0" applyFont="1" applyFill="1" applyBorder="1" applyAlignment="1">
      <alignment horizontal="center" vertical="center" textRotation="90" wrapText="1"/>
    </xf>
    <xf numFmtId="0" fontId="2" fillId="6" borderId="4"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4" fillId="6" borderId="4" xfId="0" applyFont="1" applyFill="1" applyBorder="1" applyAlignment="1">
      <alignment vertical="center" wrapText="1"/>
    </xf>
    <xf numFmtId="0" fontId="4" fillId="6" borderId="4" xfId="2" applyFont="1" applyFill="1" applyBorder="1" applyAlignment="1">
      <alignment horizontal="center" vertical="center" wrapText="1"/>
    </xf>
    <xf numFmtId="0" fontId="11" fillId="0" borderId="0" xfId="0" applyFont="1" applyAlignment="1">
      <alignment horizontal="center" vertical="center" wrapText="1"/>
    </xf>
    <xf numFmtId="0" fontId="14" fillId="0" borderId="0" xfId="1" applyFont="1" applyAlignment="1">
      <alignment horizontal="center" vertical="center" wrapText="1"/>
    </xf>
    <xf numFmtId="0" fontId="4" fillId="0" borderId="0" xfId="1" applyFont="1" applyBorder="1" applyAlignment="1">
      <alignment horizontal="left" vertical="center" wrapText="1"/>
    </xf>
    <xf numFmtId="14" fontId="4" fillId="0" borderId="0" xfId="1" applyNumberFormat="1" applyFont="1" applyBorder="1" applyAlignment="1">
      <alignment horizontal="right" vertical="center" wrapText="1"/>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5" borderId="1" xfId="1" applyFont="1" applyFill="1" applyBorder="1" applyAlignment="1">
      <alignment horizontal="center" vertical="center" wrapText="1"/>
    </xf>
    <xf numFmtId="0" fontId="2" fillId="5" borderId="2" xfId="1" applyFont="1" applyFill="1" applyBorder="1" applyAlignment="1">
      <alignment horizontal="center" vertical="center" wrapText="1"/>
    </xf>
    <xf numFmtId="0" fontId="2" fillId="5" borderId="3" xfId="1" applyFont="1" applyFill="1" applyBorder="1" applyAlignment="1">
      <alignment horizontal="center" vertical="center" wrapText="1"/>
    </xf>
  </cellXfs>
  <cellStyles count="4">
    <cellStyle name="Normal" xfId="0" builtinId="0"/>
    <cellStyle name="Normal 2" xfId="3"/>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3"/>
  <sheetViews>
    <sheetView tabSelected="1" topLeftCell="A8" zoomScaleNormal="100" workbookViewId="0">
      <selection activeCell="D10" sqref="D10"/>
    </sheetView>
  </sheetViews>
  <sheetFormatPr defaultRowHeight="11.25" x14ac:dyDescent="0.2"/>
  <cols>
    <col min="1" max="1" width="7.28515625" style="31" bestFit="1" customWidth="1"/>
    <col min="2" max="2" width="28" style="2" customWidth="1"/>
    <col min="3" max="3" width="4.140625" style="65" customWidth="1"/>
    <col min="4" max="4" width="28.140625" style="2" customWidth="1"/>
    <col min="5" max="5" width="9" style="2" customWidth="1"/>
    <col min="6" max="6" width="10.42578125" style="2" bestFit="1" customWidth="1"/>
    <col min="7" max="7" width="11.7109375" style="2" customWidth="1"/>
    <col min="8" max="8" width="10.140625" style="2" customWidth="1"/>
    <col min="9" max="9" width="25.7109375" style="2" customWidth="1"/>
    <col min="10" max="10" width="20.5703125" style="2" customWidth="1"/>
    <col min="11" max="16384" width="9.140625" style="2"/>
  </cols>
  <sheetData>
    <row r="1" spans="1:12" ht="34.5" customHeight="1" x14ac:dyDescent="0.2">
      <c r="A1" s="106" t="s">
        <v>112</v>
      </c>
      <c r="B1" s="106"/>
      <c r="C1" s="106"/>
      <c r="D1" s="106"/>
      <c r="E1" s="106"/>
      <c r="F1" s="106"/>
      <c r="G1" s="106"/>
      <c r="H1" s="106"/>
      <c r="I1" s="106"/>
      <c r="J1" s="106"/>
      <c r="K1" s="1"/>
    </row>
    <row r="2" spans="1:12" x14ac:dyDescent="0.2">
      <c r="A2" s="107" t="s">
        <v>168</v>
      </c>
      <c r="B2" s="107"/>
      <c r="C2" s="57"/>
      <c r="D2" s="52"/>
      <c r="E2" s="3"/>
      <c r="F2" s="3"/>
      <c r="G2" s="3"/>
      <c r="H2" s="3"/>
      <c r="I2" s="108" t="s">
        <v>0</v>
      </c>
      <c r="J2" s="108"/>
    </row>
    <row r="3" spans="1:12" ht="18" customHeight="1" x14ac:dyDescent="0.2">
      <c r="A3" s="115" t="s">
        <v>111</v>
      </c>
      <c r="B3" s="116"/>
      <c r="C3" s="116"/>
      <c r="D3" s="116"/>
      <c r="E3" s="116"/>
      <c r="F3" s="116"/>
      <c r="G3" s="116"/>
      <c r="H3" s="116"/>
      <c r="I3" s="116"/>
      <c r="J3" s="117"/>
    </row>
    <row r="4" spans="1:12" ht="13.5" customHeight="1" x14ac:dyDescent="0.2">
      <c r="A4" s="109" t="s">
        <v>1</v>
      </c>
      <c r="B4" s="110"/>
      <c r="C4" s="110"/>
      <c r="D4" s="111"/>
      <c r="E4" s="109" t="s">
        <v>2</v>
      </c>
      <c r="F4" s="110"/>
      <c r="G4" s="110"/>
      <c r="H4" s="110"/>
      <c r="I4" s="110"/>
      <c r="J4" s="111"/>
    </row>
    <row r="5" spans="1:12" ht="35.25" customHeight="1" x14ac:dyDescent="0.2">
      <c r="A5" s="4" t="s">
        <v>3</v>
      </c>
      <c r="B5" s="4" t="s">
        <v>4</v>
      </c>
      <c r="C5" s="5" t="s">
        <v>5</v>
      </c>
      <c r="D5" s="42" t="s">
        <v>6</v>
      </c>
      <c r="E5" s="4" t="s">
        <v>7</v>
      </c>
      <c r="F5" s="4" t="s">
        <v>8</v>
      </c>
      <c r="G5" s="4" t="s">
        <v>9</v>
      </c>
      <c r="H5" s="4" t="s">
        <v>10</v>
      </c>
      <c r="I5" s="4" t="s">
        <v>11</v>
      </c>
      <c r="J5" s="4" t="s">
        <v>12</v>
      </c>
    </row>
    <row r="6" spans="1:12" ht="339" customHeight="1" x14ac:dyDescent="0.2">
      <c r="A6" s="6" t="s">
        <v>13</v>
      </c>
      <c r="B6" s="7" t="s">
        <v>14</v>
      </c>
      <c r="C6" s="58" t="s">
        <v>32</v>
      </c>
      <c r="D6" s="69" t="s">
        <v>294</v>
      </c>
      <c r="E6" s="8" t="s">
        <v>16</v>
      </c>
      <c r="F6" s="8" t="s">
        <v>17</v>
      </c>
      <c r="G6" s="8" t="s">
        <v>17</v>
      </c>
      <c r="H6" s="8" t="s">
        <v>73</v>
      </c>
      <c r="I6" s="9" t="s">
        <v>18</v>
      </c>
      <c r="J6" s="8" t="s">
        <v>19</v>
      </c>
      <c r="L6" s="3"/>
    </row>
    <row r="7" spans="1:12" x14ac:dyDescent="0.2">
      <c r="A7" s="10"/>
      <c r="B7" s="11" t="s">
        <v>13</v>
      </c>
      <c r="C7" s="5"/>
      <c r="D7" s="53">
        <v>182</v>
      </c>
      <c r="E7" s="4"/>
      <c r="F7" s="4"/>
      <c r="G7" s="4"/>
      <c r="H7" s="4"/>
      <c r="I7" s="4"/>
      <c r="J7" s="4"/>
      <c r="L7" s="3"/>
    </row>
    <row r="8" spans="1:12" ht="113.25" customHeight="1" x14ac:dyDescent="0.2">
      <c r="A8" s="6" t="s">
        <v>20</v>
      </c>
      <c r="B8" s="7" t="s">
        <v>21</v>
      </c>
      <c r="C8" s="58" t="s">
        <v>32</v>
      </c>
      <c r="D8" s="46" t="s">
        <v>153</v>
      </c>
      <c r="E8" s="9" t="s">
        <v>22</v>
      </c>
      <c r="F8" s="8" t="s">
        <v>17</v>
      </c>
      <c r="G8" s="9" t="s">
        <v>23</v>
      </c>
      <c r="H8" s="8" t="s">
        <v>73</v>
      </c>
      <c r="I8" s="9" t="s">
        <v>18</v>
      </c>
      <c r="J8" s="8" t="s">
        <v>24</v>
      </c>
    </row>
    <row r="9" spans="1:12" x14ac:dyDescent="0.2">
      <c r="A9" s="10"/>
      <c r="B9" s="11" t="s">
        <v>20</v>
      </c>
      <c r="C9" s="5"/>
      <c r="D9" s="53">
        <v>26</v>
      </c>
      <c r="E9" s="12"/>
      <c r="F9" s="4"/>
      <c r="G9" s="12"/>
      <c r="H9" s="12"/>
      <c r="I9" s="12"/>
      <c r="J9" s="4"/>
    </row>
    <row r="10" spans="1:12" ht="244.5" customHeight="1" x14ac:dyDescent="0.2">
      <c r="A10" s="83" t="s">
        <v>144</v>
      </c>
      <c r="B10" s="13" t="s">
        <v>143</v>
      </c>
      <c r="C10" s="58" t="s">
        <v>32</v>
      </c>
      <c r="D10" s="47" t="s">
        <v>295</v>
      </c>
      <c r="E10" s="13" t="s">
        <v>25</v>
      </c>
      <c r="F10" s="13" t="s">
        <v>17</v>
      </c>
      <c r="G10" s="13" t="s">
        <v>114</v>
      </c>
      <c r="H10" s="13" t="s">
        <v>74</v>
      </c>
      <c r="I10" s="13" t="s">
        <v>113</v>
      </c>
      <c r="J10" s="8" t="s">
        <v>115</v>
      </c>
    </row>
    <row r="11" spans="1:12" x14ac:dyDescent="0.2">
      <c r="A11" s="14"/>
      <c r="B11" s="15" t="s">
        <v>26</v>
      </c>
      <c r="C11" s="14"/>
      <c r="D11" s="54">
        <v>115</v>
      </c>
      <c r="E11" s="21"/>
      <c r="F11" s="21"/>
      <c r="G11" s="21"/>
      <c r="H11" s="21"/>
      <c r="I11" s="21"/>
      <c r="J11" s="4"/>
    </row>
    <row r="12" spans="1:12" s="22" customFormat="1" ht="150.75" customHeight="1" x14ac:dyDescent="0.2">
      <c r="A12" s="84" t="s">
        <v>142</v>
      </c>
      <c r="B12" s="85" t="s">
        <v>170</v>
      </c>
      <c r="C12" s="60" t="s">
        <v>171</v>
      </c>
      <c r="D12" s="86" t="s">
        <v>172</v>
      </c>
      <c r="E12" s="17" t="s">
        <v>28</v>
      </c>
      <c r="F12" s="37" t="s">
        <v>173</v>
      </c>
      <c r="G12" s="37" t="s">
        <v>175</v>
      </c>
      <c r="H12" s="18" t="s">
        <v>174</v>
      </c>
      <c r="I12" s="7" t="s">
        <v>176</v>
      </c>
      <c r="J12" s="18" t="s">
        <v>117</v>
      </c>
    </row>
    <row r="13" spans="1:12" s="22" customFormat="1" x14ac:dyDescent="0.2">
      <c r="A13" s="19"/>
      <c r="B13" s="20" t="s">
        <v>142</v>
      </c>
      <c r="C13" s="61"/>
      <c r="D13" s="41">
        <v>1</v>
      </c>
      <c r="E13" s="4"/>
      <c r="F13" s="4"/>
      <c r="G13" s="5"/>
      <c r="H13" s="12"/>
      <c r="I13" s="4"/>
      <c r="J13" s="21"/>
    </row>
    <row r="14" spans="1:12" s="22" customFormat="1" ht="146.25" x14ac:dyDescent="0.2">
      <c r="A14" s="84" t="s">
        <v>124</v>
      </c>
      <c r="B14" s="37" t="s">
        <v>125</v>
      </c>
      <c r="C14" s="60" t="s">
        <v>27</v>
      </c>
      <c r="D14" s="70" t="s">
        <v>159</v>
      </c>
      <c r="E14" s="17" t="s">
        <v>28</v>
      </c>
      <c r="F14" s="37" t="s">
        <v>127</v>
      </c>
      <c r="G14" s="37" t="s">
        <v>126</v>
      </c>
      <c r="H14" s="18" t="s">
        <v>128</v>
      </c>
      <c r="I14" s="7" t="s">
        <v>130</v>
      </c>
      <c r="J14" s="18" t="s">
        <v>117</v>
      </c>
    </row>
    <row r="15" spans="1:12" s="22" customFormat="1" x14ac:dyDescent="0.2">
      <c r="A15" s="19"/>
      <c r="B15" s="20" t="s">
        <v>124</v>
      </c>
      <c r="C15" s="61"/>
      <c r="D15" s="41">
        <v>4</v>
      </c>
      <c r="E15" s="4"/>
      <c r="F15" s="4"/>
      <c r="G15" s="5"/>
      <c r="H15" s="12"/>
      <c r="I15" s="4"/>
      <c r="J15" s="21"/>
    </row>
    <row r="16" spans="1:12" s="23" customFormat="1" ht="146.25" x14ac:dyDescent="0.25">
      <c r="A16" s="87" t="s">
        <v>34</v>
      </c>
      <c r="B16" s="8" t="s">
        <v>129</v>
      </c>
      <c r="C16" s="59" t="s">
        <v>32</v>
      </c>
      <c r="D16" s="49" t="s">
        <v>157</v>
      </c>
      <c r="E16" s="8" t="s">
        <v>35</v>
      </c>
      <c r="F16" s="7" t="s">
        <v>119</v>
      </c>
      <c r="G16" s="8" t="s">
        <v>17</v>
      </c>
      <c r="H16" s="7" t="s">
        <v>17</v>
      </c>
      <c r="I16" s="7" t="s">
        <v>120</v>
      </c>
      <c r="J16" s="8" t="s">
        <v>121</v>
      </c>
    </row>
    <row r="17" spans="1:14" s="23" customFormat="1" ht="15" x14ac:dyDescent="0.25">
      <c r="A17" s="19"/>
      <c r="B17" s="20" t="s">
        <v>34</v>
      </c>
      <c r="C17" s="5"/>
      <c r="D17" s="41">
        <v>13</v>
      </c>
      <c r="E17" s="4"/>
      <c r="F17" s="24"/>
      <c r="G17" s="4"/>
      <c r="H17" s="24"/>
      <c r="I17" s="24"/>
      <c r="J17" s="21"/>
    </row>
    <row r="18" spans="1:14" ht="123.75" x14ac:dyDescent="0.2">
      <c r="A18" s="87" t="s">
        <v>36</v>
      </c>
      <c r="B18" s="8" t="s">
        <v>37</v>
      </c>
      <c r="C18" s="58" t="s">
        <v>44</v>
      </c>
      <c r="D18" s="79" t="s">
        <v>160</v>
      </c>
      <c r="E18" s="17" t="s">
        <v>28</v>
      </c>
      <c r="F18" s="9" t="s">
        <v>132</v>
      </c>
      <c r="G18" s="9" t="s">
        <v>38</v>
      </c>
      <c r="H18" s="9" t="s">
        <v>17</v>
      </c>
      <c r="I18" s="9" t="s">
        <v>133</v>
      </c>
      <c r="J18" s="18" t="s">
        <v>29</v>
      </c>
      <c r="K18" s="25"/>
      <c r="L18" s="25"/>
      <c r="M18" s="25"/>
      <c r="N18" s="25"/>
    </row>
    <row r="19" spans="1:14" x14ac:dyDescent="0.2">
      <c r="A19" s="11"/>
      <c r="B19" s="11" t="s">
        <v>36</v>
      </c>
      <c r="C19" s="62"/>
      <c r="D19" s="53">
        <v>4</v>
      </c>
      <c r="E19" s="26"/>
      <c r="F19" s="24"/>
      <c r="G19" s="12"/>
      <c r="H19" s="24"/>
      <c r="I19" s="24"/>
      <c r="J19" s="24"/>
      <c r="K19" s="25"/>
      <c r="L19" s="25"/>
      <c r="M19" s="25"/>
      <c r="N19" s="25"/>
    </row>
    <row r="20" spans="1:14" ht="123.75" x14ac:dyDescent="0.2">
      <c r="A20" s="87" t="s">
        <v>145</v>
      </c>
      <c r="B20" s="18" t="s">
        <v>177</v>
      </c>
      <c r="C20" s="58" t="s">
        <v>178</v>
      </c>
      <c r="D20" s="51" t="s">
        <v>179</v>
      </c>
      <c r="E20" s="17" t="s">
        <v>28</v>
      </c>
      <c r="F20" s="29" t="s">
        <v>180</v>
      </c>
      <c r="G20" s="29" t="s">
        <v>41</v>
      </c>
      <c r="H20" s="29" t="s">
        <v>181</v>
      </c>
      <c r="I20" s="29" t="s">
        <v>131</v>
      </c>
      <c r="J20" s="18" t="s">
        <v>117</v>
      </c>
    </row>
    <row r="21" spans="1:14" x14ac:dyDescent="0.2">
      <c r="A21" s="19"/>
      <c r="B21" s="20" t="s">
        <v>145</v>
      </c>
      <c r="C21" s="5"/>
      <c r="D21" s="41">
        <v>1</v>
      </c>
      <c r="E21" s="12"/>
      <c r="F21" s="12"/>
      <c r="G21" s="12"/>
      <c r="H21" s="12"/>
      <c r="I21" s="12"/>
      <c r="J21" s="12"/>
    </row>
    <row r="22" spans="1:14" ht="150.75" x14ac:dyDescent="0.2">
      <c r="A22" s="87" t="s">
        <v>39</v>
      </c>
      <c r="B22" s="8" t="s">
        <v>40</v>
      </c>
      <c r="C22" s="58" t="s">
        <v>182</v>
      </c>
      <c r="D22" s="51" t="s">
        <v>293</v>
      </c>
      <c r="E22" s="17" t="s">
        <v>28</v>
      </c>
      <c r="F22" s="9" t="s">
        <v>116</v>
      </c>
      <c r="G22" s="9" t="s">
        <v>41</v>
      </c>
      <c r="H22" s="9" t="s">
        <v>118</v>
      </c>
      <c r="I22" s="9" t="s">
        <v>42</v>
      </c>
      <c r="J22" s="18" t="s">
        <v>117</v>
      </c>
    </row>
    <row r="23" spans="1:14" ht="22.5" x14ac:dyDescent="0.2">
      <c r="A23" s="19"/>
      <c r="B23" s="20" t="s">
        <v>43</v>
      </c>
      <c r="C23" s="5"/>
      <c r="D23" s="41">
        <v>20</v>
      </c>
      <c r="E23" s="12"/>
      <c r="F23" s="12"/>
      <c r="G23" s="12"/>
      <c r="H23" s="12"/>
      <c r="I23" s="12"/>
      <c r="J23" s="12"/>
    </row>
    <row r="24" spans="1:14" ht="135" x14ac:dyDescent="0.2">
      <c r="A24" s="27" t="s">
        <v>147</v>
      </c>
      <c r="B24" s="28" t="s">
        <v>185</v>
      </c>
      <c r="C24" s="59" t="s">
        <v>32</v>
      </c>
      <c r="D24" s="50" t="s">
        <v>186</v>
      </c>
      <c r="E24" s="28" t="s">
        <v>45</v>
      </c>
      <c r="F24" s="28" t="s">
        <v>187</v>
      </c>
      <c r="G24" s="29" t="s">
        <v>46</v>
      </c>
      <c r="H24" s="28" t="s">
        <v>17</v>
      </c>
      <c r="I24" s="17" t="s">
        <v>47</v>
      </c>
      <c r="J24" s="18" t="s">
        <v>117</v>
      </c>
      <c r="K24" s="25"/>
      <c r="L24" s="25"/>
      <c r="M24" s="25"/>
      <c r="N24" s="25"/>
    </row>
    <row r="25" spans="1:14" x14ac:dyDescent="0.2">
      <c r="A25" s="11"/>
      <c r="B25" s="11" t="s">
        <v>147</v>
      </c>
      <c r="C25" s="62"/>
      <c r="D25" s="53">
        <v>2</v>
      </c>
      <c r="E25" s="26"/>
      <c r="F25" s="24"/>
      <c r="G25" s="12"/>
      <c r="H25" s="24"/>
      <c r="I25" s="24"/>
      <c r="J25" s="24"/>
      <c r="K25" s="25"/>
      <c r="L25" s="25"/>
      <c r="M25" s="25"/>
      <c r="N25" s="25"/>
    </row>
    <row r="26" spans="1:14" s="34" customFormat="1" ht="157.5" x14ac:dyDescent="0.2">
      <c r="A26" s="27" t="s">
        <v>68</v>
      </c>
      <c r="B26" s="7" t="s">
        <v>183</v>
      </c>
      <c r="C26" s="63" t="s">
        <v>32</v>
      </c>
      <c r="D26" s="71" t="s">
        <v>156</v>
      </c>
      <c r="E26" s="18" t="s">
        <v>35</v>
      </c>
      <c r="F26" s="7" t="s">
        <v>69</v>
      </c>
      <c r="G26" s="7" t="s">
        <v>122</v>
      </c>
      <c r="H26" s="7" t="s">
        <v>70</v>
      </c>
      <c r="I26" s="9" t="s">
        <v>123</v>
      </c>
      <c r="J26" s="18" t="s">
        <v>72</v>
      </c>
      <c r="K26" s="33"/>
      <c r="L26" s="33"/>
      <c r="M26" s="33"/>
      <c r="N26" s="33"/>
    </row>
    <row r="27" spans="1:14" s="34" customFormat="1" x14ac:dyDescent="0.2">
      <c r="A27" s="11"/>
      <c r="B27" s="11" t="s">
        <v>68</v>
      </c>
      <c r="C27" s="62"/>
      <c r="D27" s="53">
        <v>8</v>
      </c>
      <c r="E27" s="26"/>
      <c r="F27" s="24"/>
      <c r="G27" s="12"/>
      <c r="H27" s="24"/>
      <c r="I27" s="24"/>
      <c r="J27" s="24"/>
      <c r="K27" s="33"/>
      <c r="L27" s="33"/>
      <c r="M27" s="33"/>
      <c r="N27" s="33"/>
    </row>
    <row r="28" spans="1:14" s="34" customFormat="1" ht="129.75" customHeight="1" x14ac:dyDescent="0.2">
      <c r="A28" s="27" t="s">
        <v>151</v>
      </c>
      <c r="B28" s="85" t="s">
        <v>184</v>
      </c>
      <c r="C28" s="63" t="s">
        <v>32</v>
      </c>
      <c r="D28" s="75" t="s">
        <v>158</v>
      </c>
      <c r="E28" s="18" t="s">
        <v>35</v>
      </c>
      <c r="F28" s="7" t="s">
        <v>69</v>
      </c>
      <c r="G28" s="7" t="s">
        <v>17</v>
      </c>
      <c r="H28" s="7" t="s">
        <v>70</v>
      </c>
      <c r="I28" s="17" t="s">
        <v>71</v>
      </c>
      <c r="J28" s="18" t="s">
        <v>72</v>
      </c>
      <c r="K28" s="33"/>
      <c r="L28" s="33"/>
      <c r="M28" s="33"/>
      <c r="N28" s="33"/>
    </row>
    <row r="29" spans="1:14" s="34" customFormat="1" x14ac:dyDescent="0.2">
      <c r="A29" s="11"/>
      <c r="B29" s="11" t="s">
        <v>151</v>
      </c>
      <c r="C29" s="62"/>
      <c r="D29" s="53">
        <v>4</v>
      </c>
      <c r="E29" s="26"/>
      <c r="F29" s="24"/>
      <c r="G29" s="12"/>
      <c r="H29" s="24"/>
      <c r="I29" s="24"/>
      <c r="J29" s="24"/>
      <c r="K29" s="33"/>
      <c r="L29" s="33"/>
      <c r="M29" s="33"/>
      <c r="N29" s="33"/>
    </row>
    <row r="30" spans="1:14" s="66" customFormat="1" ht="116.25" x14ac:dyDescent="0.25">
      <c r="A30" s="36" t="s">
        <v>75</v>
      </c>
      <c r="B30" s="85" t="s">
        <v>76</v>
      </c>
      <c r="C30" s="64" t="s">
        <v>27</v>
      </c>
      <c r="D30" s="7" t="s">
        <v>188</v>
      </c>
      <c r="E30" s="38" t="s">
        <v>28</v>
      </c>
      <c r="F30" s="37" t="s">
        <v>274</v>
      </c>
      <c r="G30" s="37" t="s">
        <v>277</v>
      </c>
      <c r="H30" s="37" t="s">
        <v>275</v>
      </c>
      <c r="I30" s="37" t="s">
        <v>77</v>
      </c>
      <c r="J30" s="18" t="s">
        <v>117</v>
      </c>
    </row>
    <row r="31" spans="1:14" s="66" customFormat="1" ht="31.5" customHeight="1" x14ac:dyDescent="0.25">
      <c r="A31" s="40"/>
      <c r="B31" s="53" t="s">
        <v>75</v>
      </c>
      <c r="C31" s="43"/>
      <c r="D31" s="41">
        <v>1</v>
      </c>
      <c r="E31" s="42"/>
      <c r="F31" s="42"/>
      <c r="G31" s="43"/>
      <c r="H31" s="44"/>
      <c r="I31" s="42"/>
      <c r="J31" s="45"/>
    </row>
    <row r="32" spans="1:14" s="66" customFormat="1" ht="123.75" x14ac:dyDescent="0.25">
      <c r="A32" s="36" t="s">
        <v>78</v>
      </c>
      <c r="B32" s="85" t="s">
        <v>79</v>
      </c>
      <c r="C32" s="64" t="s">
        <v>171</v>
      </c>
      <c r="D32" s="7" t="s">
        <v>91</v>
      </c>
      <c r="E32" s="38" t="s">
        <v>28</v>
      </c>
      <c r="F32" s="37" t="s">
        <v>276</v>
      </c>
      <c r="G32" s="37" t="s">
        <v>277</v>
      </c>
      <c r="H32" s="37" t="s">
        <v>275</v>
      </c>
      <c r="I32" s="37" t="s">
        <v>80</v>
      </c>
      <c r="J32" s="18" t="s">
        <v>117</v>
      </c>
    </row>
    <row r="33" spans="1:14" s="66" customFormat="1" ht="35.25" customHeight="1" x14ac:dyDescent="0.25">
      <c r="A33" s="40"/>
      <c r="B33" s="41" t="s">
        <v>78</v>
      </c>
      <c r="C33" s="43"/>
      <c r="D33" s="41">
        <v>1</v>
      </c>
      <c r="E33" s="42"/>
      <c r="F33" s="42"/>
      <c r="G33" s="43"/>
      <c r="H33" s="44"/>
      <c r="I33" s="42"/>
      <c r="J33" s="45"/>
    </row>
    <row r="34" spans="1:14" s="66" customFormat="1" ht="101.25" x14ac:dyDescent="0.25">
      <c r="A34" s="36" t="s">
        <v>278</v>
      </c>
      <c r="B34" s="85" t="s">
        <v>279</v>
      </c>
      <c r="C34" s="64" t="s">
        <v>171</v>
      </c>
      <c r="D34" s="7" t="s">
        <v>189</v>
      </c>
      <c r="E34" s="38" t="s">
        <v>28</v>
      </c>
      <c r="F34" s="37" t="s">
        <v>276</v>
      </c>
      <c r="G34" s="37" t="s">
        <v>277</v>
      </c>
      <c r="H34" s="37" t="s">
        <v>275</v>
      </c>
      <c r="I34" s="37" t="s">
        <v>190</v>
      </c>
      <c r="J34" s="18" t="s">
        <v>117</v>
      </c>
    </row>
    <row r="35" spans="1:14" s="66" customFormat="1" ht="27" customHeight="1" x14ac:dyDescent="0.25">
      <c r="A35" s="40"/>
      <c r="B35" s="41" t="s">
        <v>278</v>
      </c>
      <c r="C35" s="43"/>
      <c r="D35" s="41">
        <v>1</v>
      </c>
      <c r="E35" s="42"/>
      <c r="F35" s="42"/>
      <c r="G35" s="43"/>
      <c r="H35" s="44"/>
      <c r="I35" s="42"/>
      <c r="J35" s="45"/>
    </row>
    <row r="36" spans="1:14" s="66" customFormat="1" ht="126" x14ac:dyDescent="0.25">
      <c r="A36" s="98" t="s">
        <v>152</v>
      </c>
      <c r="B36" s="85" t="s">
        <v>280</v>
      </c>
      <c r="C36" s="64" t="s">
        <v>32</v>
      </c>
      <c r="D36" s="7" t="s">
        <v>189</v>
      </c>
      <c r="E36" s="38" t="s">
        <v>281</v>
      </c>
      <c r="F36" s="37" t="s">
        <v>17</v>
      </c>
      <c r="G36" s="37" t="s">
        <v>81</v>
      </c>
      <c r="H36" s="8" t="s">
        <v>73</v>
      </c>
      <c r="I36" s="9" t="s">
        <v>18</v>
      </c>
      <c r="J36" s="8" t="s">
        <v>19</v>
      </c>
    </row>
    <row r="37" spans="1:14" s="66" customFormat="1" x14ac:dyDescent="0.25">
      <c r="A37" s="40"/>
      <c r="B37" s="41" t="s">
        <v>152</v>
      </c>
      <c r="C37" s="40"/>
      <c r="D37" s="41">
        <v>1</v>
      </c>
      <c r="E37" s="42"/>
      <c r="F37" s="42"/>
      <c r="G37" s="43"/>
      <c r="H37" s="44"/>
      <c r="I37" s="42"/>
      <c r="J37" s="45"/>
    </row>
    <row r="38" spans="1:14" ht="112.5" x14ac:dyDescent="0.2">
      <c r="A38" s="83" t="s">
        <v>31</v>
      </c>
      <c r="B38" s="17" t="s">
        <v>169</v>
      </c>
      <c r="C38" s="60" t="s">
        <v>27</v>
      </c>
      <c r="D38" s="48" t="s">
        <v>292</v>
      </c>
      <c r="E38" s="17" t="s">
        <v>28</v>
      </c>
      <c r="F38" s="13" t="s">
        <v>137</v>
      </c>
      <c r="G38" s="13" t="s">
        <v>138</v>
      </c>
      <c r="H38" s="18" t="s">
        <v>33</v>
      </c>
      <c r="I38" s="13" t="s">
        <v>139</v>
      </c>
      <c r="J38" s="18" t="s">
        <v>117</v>
      </c>
    </row>
    <row r="39" spans="1:14" s="22" customFormat="1" x14ac:dyDescent="0.2">
      <c r="A39" s="19"/>
      <c r="B39" s="20" t="s">
        <v>31</v>
      </c>
      <c r="C39" s="61"/>
      <c r="D39" s="41">
        <v>2</v>
      </c>
      <c r="E39" s="4"/>
      <c r="F39" s="4"/>
      <c r="G39" s="5"/>
      <c r="H39" s="12"/>
      <c r="I39" s="4"/>
      <c r="J39" s="21"/>
    </row>
    <row r="40" spans="1:14" ht="112.5" x14ac:dyDescent="0.2">
      <c r="A40" s="83" t="s">
        <v>134</v>
      </c>
      <c r="B40" s="13" t="s">
        <v>135</v>
      </c>
      <c r="C40" s="60" t="s">
        <v>27</v>
      </c>
      <c r="D40" s="48" t="s">
        <v>136</v>
      </c>
      <c r="E40" s="17" t="s">
        <v>28</v>
      </c>
      <c r="F40" s="13" t="s">
        <v>137</v>
      </c>
      <c r="G40" s="13" t="s">
        <v>138</v>
      </c>
      <c r="H40" s="18" t="s">
        <v>33</v>
      </c>
      <c r="I40" s="13" t="s">
        <v>139</v>
      </c>
      <c r="J40" s="18" t="s">
        <v>117</v>
      </c>
    </row>
    <row r="41" spans="1:14" s="22" customFormat="1" x14ac:dyDescent="0.2">
      <c r="A41" s="19"/>
      <c r="B41" s="20" t="s">
        <v>134</v>
      </c>
      <c r="C41" s="61"/>
      <c r="D41" s="41">
        <v>1</v>
      </c>
      <c r="E41" s="4"/>
      <c r="F41" s="4"/>
      <c r="G41" s="5"/>
      <c r="H41" s="12"/>
      <c r="I41" s="4"/>
      <c r="J41" s="21"/>
    </row>
    <row r="42" spans="1:14" s="35" customFormat="1" ht="160.5" customHeight="1" x14ac:dyDescent="0.25">
      <c r="A42" s="27" t="s">
        <v>83</v>
      </c>
      <c r="B42" s="37" t="s">
        <v>84</v>
      </c>
      <c r="C42" s="64" t="s">
        <v>44</v>
      </c>
      <c r="D42" s="37" t="s">
        <v>189</v>
      </c>
      <c r="E42" s="38" t="s">
        <v>28</v>
      </c>
      <c r="F42" s="37" t="s">
        <v>85</v>
      </c>
      <c r="G42" s="37" t="s">
        <v>41</v>
      </c>
      <c r="H42" s="39" t="s">
        <v>17</v>
      </c>
      <c r="I42" s="37" t="s">
        <v>82</v>
      </c>
      <c r="J42" s="37" t="s">
        <v>86</v>
      </c>
    </row>
    <row r="43" spans="1:14" s="35" customFormat="1" ht="17.25" customHeight="1" x14ac:dyDescent="0.25">
      <c r="A43" s="40"/>
      <c r="B43" s="41" t="s">
        <v>87</v>
      </c>
      <c r="C43" s="40"/>
      <c r="D43" s="41">
        <v>1</v>
      </c>
      <c r="E43" s="42"/>
      <c r="F43" s="42"/>
      <c r="G43" s="43"/>
      <c r="H43" s="44"/>
      <c r="I43" s="42"/>
      <c r="J43" s="45"/>
    </row>
    <row r="44" spans="1:14" ht="96" x14ac:dyDescent="0.2">
      <c r="A44" s="27" t="s">
        <v>154</v>
      </c>
      <c r="B44" s="28" t="s">
        <v>282</v>
      </c>
      <c r="C44" s="59" t="s">
        <v>32</v>
      </c>
      <c r="D44" s="80" t="s">
        <v>155</v>
      </c>
      <c r="E44" s="17" t="s">
        <v>28</v>
      </c>
      <c r="F44" s="28" t="s">
        <v>283</v>
      </c>
      <c r="G44" s="29" t="s">
        <v>17</v>
      </c>
      <c r="H44" s="28" t="s">
        <v>17</v>
      </c>
      <c r="I44" s="9" t="s">
        <v>49</v>
      </c>
      <c r="J44" s="18" t="s">
        <v>117</v>
      </c>
      <c r="K44" s="25"/>
      <c r="L44" s="25"/>
      <c r="M44" s="25"/>
      <c r="N44" s="25"/>
    </row>
    <row r="45" spans="1:14" x14ac:dyDescent="0.2">
      <c r="A45" s="10"/>
      <c r="B45" s="11" t="s">
        <v>154</v>
      </c>
      <c r="C45" s="62"/>
      <c r="D45" s="53">
        <v>1</v>
      </c>
      <c r="E45" s="24"/>
      <c r="F45" s="24"/>
      <c r="G45" s="12"/>
      <c r="H45" s="24"/>
      <c r="I45" s="21"/>
      <c r="J45" s="4"/>
      <c r="K45" s="25"/>
      <c r="L45" s="25"/>
      <c r="M45" s="25"/>
      <c r="N45" s="25"/>
    </row>
    <row r="46" spans="1:14" ht="150.75" customHeight="1" x14ac:dyDescent="0.2">
      <c r="A46" s="27" t="s">
        <v>164</v>
      </c>
      <c r="B46" s="28" t="s">
        <v>284</v>
      </c>
      <c r="C46" s="59" t="s">
        <v>32</v>
      </c>
      <c r="D46" s="71" t="s">
        <v>162</v>
      </c>
      <c r="E46" s="28" t="s">
        <v>53</v>
      </c>
      <c r="F46" s="28" t="s">
        <v>161</v>
      </c>
      <c r="G46" s="29" t="s">
        <v>163</v>
      </c>
      <c r="H46" s="28" t="s">
        <v>17</v>
      </c>
      <c r="I46" s="17" t="s">
        <v>47</v>
      </c>
      <c r="J46" s="18" t="s">
        <v>117</v>
      </c>
      <c r="K46" s="25"/>
      <c r="L46" s="25"/>
      <c r="M46" s="25"/>
      <c r="N46" s="25"/>
    </row>
    <row r="47" spans="1:14" x14ac:dyDescent="0.2">
      <c r="A47" s="10"/>
      <c r="B47" s="11" t="s">
        <v>164</v>
      </c>
      <c r="C47" s="81"/>
      <c r="D47" s="11">
        <v>1</v>
      </c>
      <c r="E47" s="24"/>
      <c r="F47" s="24"/>
      <c r="G47" s="12"/>
      <c r="H47" s="24"/>
      <c r="I47" s="21"/>
      <c r="J47" s="4"/>
      <c r="K47" s="25"/>
      <c r="L47" s="25"/>
      <c r="M47" s="25"/>
      <c r="N47" s="25"/>
    </row>
    <row r="48" spans="1:14" s="78" customFormat="1" ht="120.75" customHeight="1" x14ac:dyDescent="0.2">
      <c r="A48" s="27" t="s">
        <v>165</v>
      </c>
      <c r="B48" s="74" t="s">
        <v>166</v>
      </c>
      <c r="C48" s="59" t="s">
        <v>30</v>
      </c>
      <c r="D48" s="82" t="s">
        <v>162</v>
      </c>
      <c r="E48" s="28" t="s">
        <v>53</v>
      </c>
      <c r="F48" s="74" t="s">
        <v>165</v>
      </c>
      <c r="G48" s="76" t="s">
        <v>167</v>
      </c>
      <c r="H48" s="74" t="s">
        <v>17</v>
      </c>
      <c r="I48" s="17" t="s">
        <v>47</v>
      </c>
      <c r="J48" s="18" t="s">
        <v>117</v>
      </c>
      <c r="K48" s="77"/>
      <c r="L48" s="77"/>
      <c r="M48" s="77"/>
      <c r="N48" s="77"/>
    </row>
    <row r="49" spans="1:21" x14ac:dyDescent="0.2">
      <c r="A49" s="10"/>
      <c r="B49" s="11" t="s">
        <v>165</v>
      </c>
      <c r="C49" s="81"/>
      <c r="D49" s="11">
        <v>1</v>
      </c>
      <c r="E49" s="24"/>
      <c r="F49" s="24"/>
      <c r="G49" s="12"/>
      <c r="H49" s="24"/>
      <c r="I49" s="21"/>
      <c r="J49" s="4"/>
      <c r="K49" s="25"/>
      <c r="L49" s="25"/>
      <c r="M49" s="25"/>
      <c r="N49" s="25"/>
    </row>
    <row r="50" spans="1:21" ht="90" x14ac:dyDescent="0.2">
      <c r="A50" s="27" t="s">
        <v>51</v>
      </c>
      <c r="B50" s="28" t="s">
        <v>50</v>
      </c>
      <c r="C50" s="59" t="s">
        <v>32</v>
      </c>
      <c r="D50" s="71" t="s">
        <v>52</v>
      </c>
      <c r="E50" s="28" t="s">
        <v>53</v>
      </c>
      <c r="F50" s="28" t="s">
        <v>51</v>
      </c>
      <c r="G50" s="29" t="s">
        <v>17</v>
      </c>
      <c r="H50" s="28" t="s">
        <v>17</v>
      </c>
      <c r="I50" s="17" t="s">
        <v>54</v>
      </c>
      <c r="J50" s="18" t="s">
        <v>117</v>
      </c>
      <c r="K50" s="25"/>
      <c r="L50" s="25"/>
      <c r="M50" s="25"/>
      <c r="N50" s="25"/>
    </row>
    <row r="51" spans="1:21" x14ac:dyDescent="0.2">
      <c r="A51" s="11"/>
      <c r="B51" s="11" t="s">
        <v>51</v>
      </c>
      <c r="C51" s="62"/>
      <c r="D51" s="53">
        <v>2</v>
      </c>
      <c r="E51" s="26"/>
      <c r="F51" s="24"/>
      <c r="G51" s="12"/>
      <c r="H51" s="24"/>
      <c r="I51" s="24"/>
      <c r="J51" s="24"/>
      <c r="K51" s="25"/>
      <c r="L51" s="25"/>
      <c r="M51" s="25"/>
      <c r="N51" s="25"/>
    </row>
    <row r="52" spans="1:21" ht="90" x14ac:dyDescent="0.2">
      <c r="A52" s="27" t="s">
        <v>55</v>
      </c>
      <c r="B52" s="28" t="s">
        <v>56</v>
      </c>
      <c r="C52" s="59" t="s">
        <v>15</v>
      </c>
      <c r="D52" s="71" t="s">
        <v>52</v>
      </c>
      <c r="E52" s="28" t="s">
        <v>53</v>
      </c>
      <c r="F52" s="28" t="s">
        <v>55</v>
      </c>
      <c r="G52" s="29" t="s">
        <v>57</v>
      </c>
      <c r="H52" s="28" t="s">
        <v>17</v>
      </c>
      <c r="I52" s="17" t="s">
        <v>58</v>
      </c>
      <c r="J52" s="18" t="s">
        <v>117</v>
      </c>
      <c r="K52" s="25"/>
      <c r="L52" s="25"/>
      <c r="M52" s="25"/>
      <c r="N52" s="25"/>
    </row>
    <row r="53" spans="1:21" x14ac:dyDescent="0.2">
      <c r="A53" s="11"/>
      <c r="B53" s="11" t="s">
        <v>55</v>
      </c>
      <c r="C53" s="62"/>
      <c r="D53" s="53">
        <v>2</v>
      </c>
      <c r="E53" s="26"/>
      <c r="F53" s="24"/>
      <c r="G53" s="12"/>
      <c r="H53" s="24"/>
      <c r="I53" s="24"/>
      <c r="J53" s="24"/>
      <c r="K53" s="25"/>
      <c r="L53" s="25"/>
      <c r="M53" s="25"/>
      <c r="N53" s="25"/>
    </row>
    <row r="54" spans="1:21" ht="90" x14ac:dyDescent="0.2">
      <c r="A54" s="27" t="s">
        <v>65</v>
      </c>
      <c r="B54" s="28" t="s">
        <v>66</v>
      </c>
      <c r="C54" s="63" t="s">
        <v>44</v>
      </c>
      <c r="D54" s="71" t="s">
        <v>90</v>
      </c>
      <c r="E54" s="28" t="s">
        <v>53</v>
      </c>
      <c r="F54" s="28" t="s">
        <v>65</v>
      </c>
      <c r="G54" s="29" t="s">
        <v>17</v>
      </c>
      <c r="H54" s="28" t="s">
        <v>17</v>
      </c>
      <c r="I54" s="17" t="s">
        <v>67</v>
      </c>
      <c r="J54" s="18" t="s">
        <v>117</v>
      </c>
      <c r="K54" s="25"/>
      <c r="L54" s="25"/>
      <c r="M54" s="25"/>
      <c r="N54" s="25"/>
    </row>
    <row r="55" spans="1:21" x14ac:dyDescent="0.2">
      <c r="A55" s="11"/>
      <c r="B55" s="11" t="s">
        <v>140</v>
      </c>
      <c r="C55" s="62"/>
      <c r="D55" s="53">
        <v>3</v>
      </c>
      <c r="E55" s="26"/>
      <c r="F55" s="24"/>
      <c r="G55" s="12"/>
      <c r="H55" s="24"/>
      <c r="I55" s="24"/>
      <c r="J55" s="24"/>
      <c r="K55" s="25"/>
      <c r="L55" s="25"/>
      <c r="M55" s="25"/>
      <c r="N55" s="25"/>
    </row>
    <row r="56" spans="1:21" ht="128.25" customHeight="1" x14ac:dyDescent="0.2">
      <c r="A56" s="27" t="s">
        <v>140</v>
      </c>
      <c r="B56" s="28" t="s">
        <v>285</v>
      </c>
      <c r="C56" s="63" t="s">
        <v>32</v>
      </c>
      <c r="D56" s="71" t="s">
        <v>141</v>
      </c>
      <c r="E56" s="28" t="s">
        <v>53</v>
      </c>
      <c r="F56" s="28" t="s">
        <v>286</v>
      </c>
      <c r="G56" s="29" t="s">
        <v>287</v>
      </c>
      <c r="H56" s="28" t="s">
        <v>288</v>
      </c>
      <c r="I56" s="17" t="s">
        <v>47</v>
      </c>
      <c r="J56" s="18" t="s">
        <v>117</v>
      </c>
      <c r="K56" s="25"/>
      <c r="L56" s="25"/>
      <c r="M56" s="25"/>
      <c r="N56" s="25"/>
    </row>
    <row r="57" spans="1:21" x14ac:dyDescent="0.2">
      <c r="A57" s="11"/>
      <c r="B57" s="11" t="s">
        <v>65</v>
      </c>
      <c r="C57" s="62"/>
      <c r="D57" s="53">
        <v>2</v>
      </c>
      <c r="E57" s="26"/>
      <c r="F57" s="24"/>
      <c r="G57" s="12"/>
      <c r="H57" s="24"/>
      <c r="I57" s="24"/>
      <c r="J57" s="24"/>
      <c r="K57" s="25"/>
      <c r="L57" s="25"/>
      <c r="M57" s="25"/>
      <c r="N57" s="25"/>
    </row>
    <row r="58" spans="1:21" s="78" customFormat="1" ht="122.25" customHeight="1" x14ac:dyDescent="0.2">
      <c r="A58" s="73" t="s">
        <v>148</v>
      </c>
      <c r="B58" s="74" t="s">
        <v>149</v>
      </c>
      <c r="C58" s="59" t="s">
        <v>32</v>
      </c>
      <c r="D58" s="75" t="s">
        <v>146</v>
      </c>
      <c r="E58" s="7" t="s">
        <v>60</v>
      </c>
      <c r="F58" s="74" t="s">
        <v>148</v>
      </c>
      <c r="G58" s="76" t="s">
        <v>150</v>
      </c>
      <c r="H58" s="74" t="s">
        <v>17</v>
      </c>
      <c r="I58" s="17" t="s">
        <v>47</v>
      </c>
      <c r="J58" s="18" t="s">
        <v>48</v>
      </c>
      <c r="K58" s="77"/>
      <c r="L58" s="77"/>
      <c r="M58" s="77"/>
      <c r="N58" s="77"/>
    </row>
    <row r="59" spans="1:21" x14ac:dyDescent="0.2">
      <c r="A59" s="11"/>
      <c r="B59" s="11" t="s">
        <v>148</v>
      </c>
      <c r="C59" s="62"/>
      <c r="D59" s="53">
        <v>1</v>
      </c>
      <c r="E59" s="26"/>
      <c r="F59" s="24"/>
      <c r="G59" s="12"/>
      <c r="H59" s="24"/>
      <c r="I59" s="24"/>
      <c r="J59" s="24"/>
      <c r="K59" s="25"/>
      <c r="L59" s="25"/>
      <c r="M59" s="25"/>
      <c r="N59" s="25"/>
    </row>
    <row r="60" spans="1:21" ht="22.5" customHeight="1" x14ac:dyDescent="0.2">
      <c r="A60" s="88"/>
      <c r="B60" s="88" t="s">
        <v>110</v>
      </c>
      <c r="C60" s="89"/>
      <c r="D60" s="90">
        <v>383</v>
      </c>
      <c r="E60" s="91"/>
      <c r="F60" s="89"/>
      <c r="G60" s="92"/>
      <c r="H60" s="89"/>
      <c r="I60" s="89"/>
      <c r="J60" s="89"/>
      <c r="K60" s="66"/>
      <c r="L60" s="66"/>
      <c r="M60" s="66"/>
      <c r="N60" s="66"/>
      <c r="O60" s="66"/>
      <c r="P60" s="66"/>
      <c r="Q60" s="66"/>
      <c r="R60" s="66"/>
      <c r="S60" s="66"/>
      <c r="T60" s="66"/>
      <c r="U60" s="30"/>
    </row>
    <row r="61" spans="1:21" ht="16.5" customHeight="1" x14ac:dyDescent="0.2">
      <c r="A61" s="112" t="s">
        <v>92</v>
      </c>
      <c r="B61" s="113"/>
      <c r="C61" s="113"/>
      <c r="D61" s="113"/>
      <c r="E61" s="113"/>
      <c r="F61" s="113"/>
      <c r="G61" s="113"/>
      <c r="H61" s="113"/>
      <c r="I61" s="113"/>
      <c r="J61" s="114"/>
      <c r="K61" s="25"/>
      <c r="L61" s="25"/>
      <c r="M61" s="25"/>
      <c r="N61" s="25"/>
    </row>
    <row r="62" spans="1:21" ht="18" customHeight="1" x14ac:dyDescent="0.2">
      <c r="A62" s="109" t="s">
        <v>1</v>
      </c>
      <c r="B62" s="110"/>
      <c r="C62" s="110"/>
      <c r="D62" s="111"/>
      <c r="E62" s="109" t="s">
        <v>2</v>
      </c>
      <c r="F62" s="110"/>
      <c r="G62" s="110"/>
      <c r="H62" s="110"/>
      <c r="I62" s="110"/>
      <c r="J62" s="111"/>
    </row>
    <row r="63" spans="1:21" ht="24" customHeight="1" x14ac:dyDescent="0.2">
      <c r="A63" s="4" t="s">
        <v>3</v>
      </c>
      <c r="B63" s="4" t="s">
        <v>4</v>
      </c>
      <c r="C63" s="5" t="s">
        <v>5</v>
      </c>
      <c r="D63" s="42" t="s">
        <v>6</v>
      </c>
      <c r="E63" s="4" t="s">
        <v>7</v>
      </c>
      <c r="F63" s="4" t="s">
        <v>8</v>
      </c>
      <c r="G63" s="4" t="s">
        <v>9</v>
      </c>
      <c r="H63" s="4" t="s">
        <v>10</v>
      </c>
      <c r="I63" s="4" t="s">
        <v>11</v>
      </c>
      <c r="J63" s="4" t="s">
        <v>12</v>
      </c>
    </row>
    <row r="64" spans="1:21" ht="122.25" customHeight="1" x14ac:dyDescent="0.2">
      <c r="A64" s="6" t="s">
        <v>61</v>
      </c>
      <c r="B64" s="7" t="s">
        <v>59</v>
      </c>
      <c r="C64" s="16" t="s">
        <v>32</v>
      </c>
      <c r="D64" s="67" t="s">
        <v>191</v>
      </c>
      <c r="E64" s="7" t="s">
        <v>60</v>
      </c>
      <c r="F64" s="7" t="s">
        <v>17</v>
      </c>
      <c r="G64" s="7" t="s">
        <v>17</v>
      </c>
      <c r="H64" s="8" t="s">
        <v>93</v>
      </c>
      <c r="I64" s="17" t="s">
        <v>94</v>
      </c>
      <c r="J64" s="7" t="s">
        <v>95</v>
      </c>
      <c r="K64" s="25"/>
      <c r="L64" s="25"/>
      <c r="M64" s="25"/>
      <c r="N64" s="25"/>
    </row>
    <row r="65" spans="1:14" ht="12" customHeight="1" x14ac:dyDescent="0.2">
      <c r="A65" s="11"/>
      <c r="B65" s="11" t="s">
        <v>61</v>
      </c>
      <c r="C65" s="24"/>
      <c r="D65" s="53">
        <v>98</v>
      </c>
      <c r="E65" s="26"/>
      <c r="F65" s="24"/>
      <c r="G65" s="12"/>
      <c r="H65" s="24"/>
      <c r="I65" s="24"/>
      <c r="J65" s="24"/>
      <c r="K65" s="25"/>
      <c r="L65" s="25"/>
      <c r="M65" s="25"/>
      <c r="N65" s="25"/>
    </row>
    <row r="66" spans="1:14" ht="117.75" customHeight="1" x14ac:dyDescent="0.2">
      <c r="A66" s="6" t="s">
        <v>192</v>
      </c>
      <c r="B66" s="7" t="s">
        <v>62</v>
      </c>
      <c r="C66" s="16" t="s">
        <v>32</v>
      </c>
      <c r="D66" s="67" t="s">
        <v>193</v>
      </c>
      <c r="E66" s="7" t="s">
        <v>60</v>
      </c>
      <c r="F66" s="7" t="s">
        <v>96</v>
      </c>
      <c r="G66" s="7" t="s">
        <v>63</v>
      </c>
      <c r="H66" s="7" t="s">
        <v>97</v>
      </c>
      <c r="I66" s="7" t="s">
        <v>98</v>
      </c>
      <c r="J66" s="7" t="s">
        <v>194</v>
      </c>
      <c r="K66" s="25"/>
      <c r="L66" s="25"/>
      <c r="M66" s="25"/>
      <c r="N66" s="25"/>
    </row>
    <row r="67" spans="1:14" ht="12" customHeight="1" x14ac:dyDescent="0.2">
      <c r="A67" s="11"/>
      <c r="B67" s="11" t="s">
        <v>195</v>
      </c>
      <c r="C67" s="24"/>
      <c r="D67" s="53">
        <v>18</v>
      </c>
      <c r="E67" s="26"/>
      <c r="F67" s="24"/>
      <c r="G67" s="12"/>
      <c r="H67" s="24"/>
      <c r="I67" s="24"/>
      <c r="J67" s="24"/>
      <c r="K67" s="25"/>
      <c r="L67" s="25"/>
      <c r="M67" s="25"/>
      <c r="N67" s="25"/>
    </row>
    <row r="68" spans="1:14" ht="146.25" customHeight="1" x14ac:dyDescent="0.2">
      <c r="A68" s="6" t="s">
        <v>99</v>
      </c>
      <c r="B68" s="28" t="s">
        <v>100</v>
      </c>
      <c r="C68" s="28" t="s">
        <v>32</v>
      </c>
      <c r="D68" s="68" t="s">
        <v>196</v>
      </c>
      <c r="E68" s="37" t="s">
        <v>45</v>
      </c>
      <c r="F68" s="37" t="s">
        <v>101</v>
      </c>
      <c r="G68" s="37" t="s">
        <v>89</v>
      </c>
      <c r="H68" s="37" t="s">
        <v>17</v>
      </c>
      <c r="I68" s="37" t="s">
        <v>88</v>
      </c>
      <c r="J68" s="7" t="s">
        <v>197</v>
      </c>
      <c r="K68" s="25"/>
      <c r="L68" s="25"/>
      <c r="M68" s="25"/>
      <c r="N68" s="25"/>
    </row>
    <row r="69" spans="1:14" ht="12.75" customHeight="1" x14ac:dyDescent="0.2">
      <c r="A69" s="11"/>
      <c r="B69" s="11" t="s">
        <v>99</v>
      </c>
      <c r="C69" s="24"/>
      <c r="D69" s="53">
        <v>5</v>
      </c>
      <c r="E69" s="26"/>
      <c r="F69" s="24"/>
      <c r="G69" s="12"/>
      <c r="H69" s="24"/>
      <c r="I69" s="24"/>
      <c r="J69" s="24"/>
      <c r="K69" s="25"/>
      <c r="L69" s="25"/>
      <c r="M69" s="25"/>
      <c r="N69" s="25"/>
    </row>
    <row r="70" spans="1:14" ht="130.5" customHeight="1" x14ac:dyDescent="0.2">
      <c r="A70" s="6" t="s">
        <v>102</v>
      </c>
      <c r="B70" s="7" t="s">
        <v>103</v>
      </c>
      <c r="C70" s="16" t="s">
        <v>104</v>
      </c>
      <c r="D70" s="46" t="s">
        <v>105</v>
      </c>
      <c r="E70" s="7" t="s">
        <v>106</v>
      </c>
      <c r="F70" s="7" t="s">
        <v>289</v>
      </c>
      <c r="G70" s="7" t="s">
        <v>17</v>
      </c>
      <c r="H70" s="37" t="s">
        <v>17</v>
      </c>
      <c r="I70" s="17" t="s">
        <v>107</v>
      </c>
      <c r="J70" s="7" t="s">
        <v>108</v>
      </c>
      <c r="K70" s="25"/>
      <c r="L70" s="25"/>
      <c r="M70" s="25"/>
      <c r="N70" s="25"/>
    </row>
    <row r="71" spans="1:14" ht="15" customHeight="1" x14ac:dyDescent="0.2">
      <c r="A71" s="10"/>
      <c r="B71" s="11" t="s">
        <v>109</v>
      </c>
      <c r="C71" s="93"/>
      <c r="D71" s="94" t="s">
        <v>198</v>
      </c>
      <c r="E71" s="24"/>
      <c r="F71" s="24"/>
      <c r="G71" s="24"/>
      <c r="H71" s="72"/>
      <c r="I71" s="21"/>
      <c r="J71" s="24"/>
      <c r="K71" s="25"/>
      <c r="L71" s="25"/>
      <c r="M71" s="25"/>
      <c r="N71" s="25"/>
    </row>
    <row r="72" spans="1:14" ht="184.5" customHeight="1" x14ac:dyDescent="0.2">
      <c r="A72" s="6" t="s">
        <v>34</v>
      </c>
      <c r="B72" s="7" t="s">
        <v>199</v>
      </c>
      <c r="C72" s="16" t="s">
        <v>32</v>
      </c>
      <c r="D72" s="46" t="s">
        <v>291</v>
      </c>
      <c r="E72" s="7" t="s">
        <v>200</v>
      </c>
      <c r="F72" s="7" t="s">
        <v>201</v>
      </c>
      <c r="G72" s="7" t="s">
        <v>17</v>
      </c>
      <c r="H72" s="37" t="s">
        <v>17</v>
      </c>
      <c r="I72" s="17" t="s">
        <v>202</v>
      </c>
      <c r="J72" s="7" t="s">
        <v>197</v>
      </c>
      <c r="K72" s="25"/>
      <c r="L72" s="25"/>
      <c r="M72" s="25"/>
      <c r="N72" s="25"/>
    </row>
    <row r="73" spans="1:14" ht="13.5" customHeight="1" x14ac:dyDescent="0.2">
      <c r="A73" s="11"/>
      <c r="B73" s="11" t="s">
        <v>34</v>
      </c>
      <c r="C73" s="24"/>
      <c r="D73" s="53">
        <v>3</v>
      </c>
      <c r="E73" s="26"/>
      <c r="F73" s="24"/>
      <c r="G73" s="12"/>
      <c r="H73" s="24"/>
      <c r="I73" s="24"/>
      <c r="J73" s="24"/>
      <c r="K73" s="25"/>
      <c r="L73" s="25"/>
      <c r="M73" s="25"/>
      <c r="N73" s="25"/>
    </row>
    <row r="74" spans="1:14" ht="147.75" customHeight="1" x14ac:dyDescent="0.2">
      <c r="A74" s="6" t="s">
        <v>36</v>
      </c>
      <c r="B74" s="7" t="s">
        <v>203</v>
      </c>
      <c r="C74" s="16" t="s">
        <v>44</v>
      </c>
      <c r="D74" s="46" t="s">
        <v>204</v>
      </c>
      <c r="E74" s="7" t="s">
        <v>205</v>
      </c>
      <c r="F74" s="7" t="s">
        <v>206</v>
      </c>
      <c r="G74" s="7" t="s">
        <v>81</v>
      </c>
      <c r="H74" s="37" t="s">
        <v>17</v>
      </c>
      <c r="I74" s="17" t="s">
        <v>107</v>
      </c>
      <c r="J74" s="7" t="s">
        <v>207</v>
      </c>
      <c r="K74" s="25"/>
      <c r="L74" s="25"/>
      <c r="M74" s="25"/>
      <c r="N74" s="25"/>
    </row>
    <row r="75" spans="1:14" ht="14.25" customHeight="1" x14ac:dyDescent="0.2">
      <c r="A75" s="10"/>
      <c r="B75" s="11" t="s">
        <v>208</v>
      </c>
      <c r="C75" s="93"/>
      <c r="D75" s="94" t="s">
        <v>198</v>
      </c>
      <c r="E75" s="24"/>
      <c r="F75" s="24"/>
      <c r="G75" s="24"/>
      <c r="H75" s="72"/>
      <c r="I75" s="21"/>
      <c r="J75" s="24"/>
      <c r="K75" s="25"/>
      <c r="L75" s="25"/>
      <c r="M75" s="25"/>
      <c r="N75" s="25"/>
    </row>
    <row r="76" spans="1:14" ht="227.25" customHeight="1" x14ac:dyDescent="0.2">
      <c r="A76" s="6" t="s">
        <v>124</v>
      </c>
      <c r="B76" s="7" t="s">
        <v>209</v>
      </c>
      <c r="C76" s="16" t="s">
        <v>44</v>
      </c>
      <c r="D76" s="46" t="s">
        <v>210</v>
      </c>
      <c r="E76" s="7" t="s">
        <v>211</v>
      </c>
      <c r="F76" s="7" t="s">
        <v>212</v>
      </c>
      <c r="G76" s="7" t="s">
        <v>213</v>
      </c>
      <c r="H76" s="7" t="s">
        <v>214</v>
      </c>
      <c r="I76" s="17" t="s">
        <v>202</v>
      </c>
      <c r="J76" s="7" t="s">
        <v>207</v>
      </c>
      <c r="K76" s="25"/>
      <c r="L76" s="25"/>
      <c r="M76" s="25"/>
      <c r="N76" s="25"/>
    </row>
    <row r="77" spans="1:14" ht="15" customHeight="1" x14ac:dyDescent="0.2">
      <c r="A77" s="10"/>
      <c r="B77" s="11" t="s">
        <v>215</v>
      </c>
      <c r="C77" s="93"/>
      <c r="D77" s="94" t="s">
        <v>198</v>
      </c>
      <c r="E77" s="24"/>
      <c r="F77" s="24"/>
      <c r="G77" s="24"/>
      <c r="H77" s="72"/>
      <c r="I77" s="21"/>
      <c r="J77" s="24"/>
      <c r="K77" s="25"/>
      <c r="L77" s="25"/>
      <c r="M77" s="25"/>
      <c r="N77" s="25"/>
    </row>
    <row r="78" spans="1:14" ht="180" customHeight="1" x14ac:dyDescent="0.2">
      <c r="A78" s="6" t="s">
        <v>216</v>
      </c>
      <c r="B78" s="7" t="s">
        <v>217</v>
      </c>
      <c r="C78" s="16" t="s">
        <v>44</v>
      </c>
      <c r="D78" s="46" t="s">
        <v>218</v>
      </c>
      <c r="E78" s="7" t="s">
        <v>205</v>
      </c>
      <c r="F78" s="7" t="s">
        <v>219</v>
      </c>
      <c r="G78" s="7" t="s">
        <v>220</v>
      </c>
      <c r="H78" s="37" t="s">
        <v>17</v>
      </c>
      <c r="I78" s="17" t="s">
        <v>107</v>
      </c>
      <c r="J78" s="7" t="s">
        <v>207</v>
      </c>
      <c r="K78" s="25"/>
      <c r="L78" s="25"/>
      <c r="M78" s="25"/>
      <c r="N78" s="25"/>
    </row>
    <row r="79" spans="1:14" ht="12.75" customHeight="1" x14ac:dyDescent="0.2">
      <c r="A79" s="11"/>
      <c r="B79" s="11" t="s">
        <v>216</v>
      </c>
      <c r="C79" s="24"/>
      <c r="D79" s="53">
        <v>2</v>
      </c>
      <c r="E79" s="26"/>
      <c r="F79" s="24"/>
      <c r="G79" s="12"/>
      <c r="H79" s="24"/>
      <c r="I79" s="24"/>
      <c r="J79" s="24"/>
      <c r="K79" s="25"/>
      <c r="L79" s="25"/>
      <c r="M79" s="25"/>
      <c r="N79" s="25"/>
    </row>
    <row r="80" spans="1:14" ht="192" customHeight="1" x14ac:dyDescent="0.2">
      <c r="A80" s="36" t="s">
        <v>221</v>
      </c>
      <c r="B80" s="37" t="s">
        <v>222</v>
      </c>
      <c r="C80" s="95" t="s">
        <v>32</v>
      </c>
      <c r="D80" s="95" t="s">
        <v>223</v>
      </c>
      <c r="E80" s="37" t="s">
        <v>45</v>
      </c>
      <c r="F80" s="37" t="s">
        <v>224</v>
      </c>
      <c r="G80" s="37" t="s">
        <v>89</v>
      </c>
      <c r="H80" s="37" t="s">
        <v>17</v>
      </c>
      <c r="I80" s="37" t="s">
        <v>88</v>
      </c>
      <c r="J80" s="7" t="s">
        <v>225</v>
      </c>
      <c r="K80" s="25"/>
      <c r="L80" s="25"/>
      <c r="M80" s="25"/>
      <c r="N80" s="25"/>
    </row>
    <row r="81" spans="1:14" ht="15.75" customHeight="1" x14ac:dyDescent="0.2">
      <c r="A81" s="96"/>
      <c r="B81" s="53" t="s">
        <v>226</v>
      </c>
      <c r="C81" s="97"/>
      <c r="D81" s="53">
        <v>1</v>
      </c>
      <c r="E81" s="72"/>
      <c r="F81" s="72"/>
      <c r="G81" s="72"/>
      <c r="H81" s="72"/>
      <c r="I81" s="72"/>
      <c r="J81" s="72"/>
      <c r="K81" s="25"/>
      <c r="L81" s="25"/>
      <c r="M81" s="25"/>
      <c r="N81" s="25"/>
    </row>
    <row r="82" spans="1:14" ht="139.5" customHeight="1" x14ac:dyDescent="0.2">
      <c r="A82" s="6" t="s">
        <v>227</v>
      </c>
      <c r="B82" s="28" t="s">
        <v>228</v>
      </c>
      <c r="C82" s="28" t="s">
        <v>32</v>
      </c>
      <c r="D82" s="67" t="s">
        <v>229</v>
      </c>
      <c r="E82" s="28" t="s">
        <v>230</v>
      </c>
      <c r="F82" s="28" t="s">
        <v>17</v>
      </c>
      <c r="G82" s="29" t="s">
        <v>231</v>
      </c>
      <c r="H82" s="28" t="s">
        <v>17</v>
      </c>
      <c r="I82" s="28" t="s">
        <v>232</v>
      </c>
      <c r="J82" s="28" t="s">
        <v>233</v>
      </c>
      <c r="K82" s="25"/>
      <c r="L82" s="25"/>
      <c r="M82" s="25"/>
      <c r="N82" s="25"/>
    </row>
    <row r="83" spans="1:14" ht="12.75" customHeight="1" x14ac:dyDescent="0.2">
      <c r="A83" s="11"/>
      <c r="B83" s="11" t="s">
        <v>227</v>
      </c>
      <c r="C83" s="24"/>
      <c r="D83" s="53">
        <v>15</v>
      </c>
      <c r="E83" s="26"/>
      <c r="F83" s="24"/>
      <c r="G83" s="12"/>
      <c r="H83" s="24"/>
      <c r="I83" s="24"/>
      <c r="J83" s="24"/>
      <c r="K83" s="25"/>
      <c r="L83" s="25"/>
      <c r="M83" s="25"/>
      <c r="N83" s="25"/>
    </row>
    <row r="84" spans="1:14" ht="246" customHeight="1" x14ac:dyDescent="0.2">
      <c r="A84" s="6" t="s">
        <v>234</v>
      </c>
      <c r="B84" s="28" t="s">
        <v>235</v>
      </c>
      <c r="C84" s="28" t="s">
        <v>44</v>
      </c>
      <c r="D84" s="50" t="s">
        <v>223</v>
      </c>
      <c r="E84" s="28" t="s">
        <v>106</v>
      </c>
      <c r="F84" s="28" t="s">
        <v>236</v>
      </c>
      <c r="G84" s="29" t="s">
        <v>213</v>
      </c>
      <c r="H84" s="28" t="s">
        <v>17</v>
      </c>
      <c r="I84" s="17" t="s">
        <v>202</v>
      </c>
      <c r="J84" s="28" t="s">
        <v>237</v>
      </c>
      <c r="K84" s="25"/>
      <c r="L84" s="25"/>
      <c r="M84" s="25"/>
      <c r="N84" s="25"/>
    </row>
    <row r="85" spans="1:14" ht="23.25" customHeight="1" x14ac:dyDescent="0.2">
      <c r="A85" s="11"/>
      <c r="B85" s="11" t="s">
        <v>234</v>
      </c>
      <c r="C85" s="24"/>
      <c r="D85" s="53">
        <v>1</v>
      </c>
      <c r="E85" s="26"/>
      <c r="F85" s="24"/>
      <c r="G85" s="12"/>
      <c r="H85" s="24"/>
      <c r="I85" s="24"/>
      <c r="J85" s="24"/>
      <c r="K85" s="25"/>
      <c r="L85" s="25"/>
      <c r="M85" s="25"/>
      <c r="N85" s="25"/>
    </row>
    <row r="86" spans="1:14" ht="229.5" customHeight="1" x14ac:dyDescent="0.2">
      <c r="A86" s="6" t="s">
        <v>238</v>
      </c>
      <c r="B86" s="28" t="s">
        <v>239</v>
      </c>
      <c r="C86" s="28" t="s">
        <v>44</v>
      </c>
      <c r="D86" s="50" t="s">
        <v>210</v>
      </c>
      <c r="E86" s="28" t="s">
        <v>106</v>
      </c>
      <c r="F86" s="28" t="s">
        <v>240</v>
      </c>
      <c r="G86" s="29" t="s">
        <v>241</v>
      </c>
      <c r="H86" s="28" t="s">
        <v>17</v>
      </c>
      <c r="I86" s="17" t="s">
        <v>202</v>
      </c>
      <c r="J86" s="28" t="s">
        <v>242</v>
      </c>
      <c r="K86" s="25"/>
      <c r="L86" s="25"/>
      <c r="M86" s="25"/>
      <c r="N86" s="25"/>
    </row>
    <row r="87" spans="1:14" ht="23.25" customHeight="1" x14ac:dyDescent="0.2">
      <c r="A87" s="11"/>
      <c r="B87" s="11" t="s">
        <v>238</v>
      </c>
      <c r="C87" s="24"/>
      <c r="D87" s="53">
        <v>1</v>
      </c>
      <c r="E87" s="26"/>
      <c r="F87" s="24"/>
      <c r="G87" s="12"/>
      <c r="H87" s="24"/>
      <c r="I87" s="24"/>
      <c r="J87" s="24"/>
      <c r="K87" s="25"/>
      <c r="L87" s="25"/>
      <c r="M87" s="25"/>
      <c r="N87" s="25"/>
    </row>
    <row r="88" spans="1:14" ht="174.75" customHeight="1" x14ac:dyDescent="0.2">
      <c r="A88" s="6" t="s">
        <v>243</v>
      </c>
      <c r="B88" s="28" t="s">
        <v>244</v>
      </c>
      <c r="C88" s="28" t="s">
        <v>44</v>
      </c>
      <c r="D88" s="50" t="s">
        <v>210</v>
      </c>
      <c r="E88" s="28" t="s">
        <v>106</v>
      </c>
      <c r="F88" s="28" t="s">
        <v>245</v>
      </c>
      <c r="G88" s="29" t="s">
        <v>241</v>
      </c>
      <c r="H88" s="28" t="s">
        <v>17</v>
      </c>
      <c r="I88" s="29" t="s">
        <v>246</v>
      </c>
      <c r="J88" s="28" t="s">
        <v>242</v>
      </c>
      <c r="K88" s="25"/>
      <c r="L88" s="25"/>
      <c r="M88" s="25"/>
      <c r="N88" s="25"/>
    </row>
    <row r="89" spans="1:14" ht="23.25" customHeight="1" x14ac:dyDescent="0.2">
      <c r="A89" s="11"/>
      <c r="B89" s="11" t="s">
        <v>243</v>
      </c>
      <c r="C89" s="24"/>
      <c r="D89" s="53">
        <v>1</v>
      </c>
      <c r="E89" s="26"/>
      <c r="F89" s="24"/>
      <c r="G89" s="12"/>
      <c r="H89" s="24"/>
      <c r="I89" s="24"/>
      <c r="J89" s="24"/>
      <c r="K89" s="25"/>
      <c r="L89" s="25"/>
      <c r="M89" s="25"/>
      <c r="N89" s="25"/>
    </row>
    <row r="90" spans="1:14" ht="113.25" customHeight="1" x14ac:dyDescent="0.2">
      <c r="A90" s="6" t="s">
        <v>247</v>
      </c>
      <c r="B90" s="28" t="s">
        <v>248</v>
      </c>
      <c r="C90" s="28" t="s">
        <v>30</v>
      </c>
      <c r="D90" s="50" t="s">
        <v>249</v>
      </c>
      <c r="E90" s="28" t="s">
        <v>200</v>
      </c>
      <c r="F90" s="28" t="s">
        <v>250</v>
      </c>
      <c r="G90" s="29" t="s">
        <v>241</v>
      </c>
      <c r="H90" s="28" t="s">
        <v>17</v>
      </c>
      <c r="I90" s="28" t="s">
        <v>246</v>
      </c>
      <c r="J90" s="28" t="s">
        <v>242</v>
      </c>
      <c r="K90" s="25"/>
      <c r="L90" s="25"/>
      <c r="M90" s="25"/>
      <c r="N90" s="25"/>
    </row>
    <row r="91" spans="1:14" ht="12.75" customHeight="1" x14ac:dyDescent="0.2">
      <c r="A91" s="11"/>
      <c r="B91" s="11" t="s">
        <v>247</v>
      </c>
      <c r="C91" s="24"/>
      <c r="D91" s="53">
        <v>3</v>
      </c>
      <c r="E91" s="26"/>
      <c r="F91" s="24"/>
      <c r="G91" s="12"/>
      <c r="H91" s="24"/>
      <c r="I91" s="24"/>
      <c r="J91" s="24"/>
      <c r="K91" s="25"/>
      <c r="L91" s="25"/>
      <c r="M91" s="25"/>
      <c r="N91" s="25"/>
    </row>
    <row r="92" spans="1:14" ht="109.5" customHeight="1" x14ac:dyDescent="0.2">
      <c r="A92" s="6" t="s">
        <v>251</v>
      </c>
      <c r="B92" s="28" t="s">
        <v>252</v>
      </c>
      <c r="C92" s="28" t="s">
        <v>32</v>
      </c>
      <c r="D92" s="50" t="s">
        <v>253</v>
      </c>
      <c r="E92" s="28" t="s">
        <v>254</v>
      </c>
      <c r="F92" s="28" t="s">
        <v>17</v>
      </c>
      <c r="G92" s="28" t="s">
        <v>17</v>
      </c>
      <c r="H92" s="28" t="s">
        <v>17</v>
      </c>
      <c r="I92" s="28" t="s">
        <v>246</v>
      </c>
      <c r="J92" s="28" t="s">
        <v>242</v>
      </c>
      <c r="K92" s="25"/>
      <c r="L92" s="25"/>
      <c r="M92" s="25"/>
      <c r="N92" s="25"/>
    </row>
    <row r="93" spans="1:14" ht="12.75" customHeight="1" x14ac:dyDescent="0.2">
      <c r="A93" s="11"/>
      <c r="B93" s="11" t="s">
        <v>251</v>
      </c>
      <c r="C93" s="24"/>
      <c r="D93" s="53">
        <v>4</v>
      </c>
      <c r="E93" s="26"/>
      <c r="F93" s="24"/>
      <c r="G93" s="12"/>
      <c r="H93" s="24"/>
      <c r="I93" s="24"/>
      <c r="J93" s="24"/>
      <c r="K93" s="25"/>
      <c r="L93" s="25"/>
      <c r="M93" s="25"/>
      <c r="N93" s="25"/>
    </row>
    <row r="94" spans="1:14" ht="137.25" customHeight="1" x14ac:dyDescent="0.2">
      <c r="A94" s="6" t="s">
        <v>255</v>
      </c>
      <c r="B94" s="28" t="s">
        <v>256</v>
      </c>
      <c r="C94" s="28" t="s">
        <v>104</v>
      </c>
      <c r="D94" s="50" t="s">
        <v>257</v>
      </c>
      <c r="E94" s="28" t="s">
        <v>106</v>
      </c>
      <c r="F94" s="28" t="s">
        <v>258</v>
      </c>
      <c r="G94" s="29" t="s">
        <v>259</v>
      </c>
      <c r="H94" s="28" t="s">
        <v>260</v>
      </c>
      <c r="I94" s="17" t="s">
        <v>202</v>
      </c>
      <c r="J94" s="28" t="s">
        <v>261</v>
      </c>
      <c r="K94" s="25"/>
      <c r="L94" s="25"/>
      <c r="M94" s="25"/>
      <c r="N94" s="25"/>
    </row>
    <row r="95" spans="1:14" ht="23.25" customHeight="1" x14ac:dyDescent="0.2">
      <c r="A95" s="11"/>
      <c r="B95" s="11" t="s">
        <v>255</v>
      </c>
      <c r="C95" s="24"/>
      <c r="D95" s="53">
        <v>1</v>
      </c>
      <c r="E95" s="26"/>
      <c r="F95" s="24"/>
      <c r="G95" s="12"/>
      <c r="H95" s="24"/>
      <c r="I95" s="24"/>
      <c r="J95" s="24"/>
      <c r="K95" s="25"/>
      <c r="L95" s="25"/>
      <c r="M95" s="25"/>
      <c r="N95" s="25"/>
    </row>
    <row r="96" spans="1:14" ht="229.5" customHeight="1" x14ac:dyDescent="0.2">
      <c r="A96" s="6" t="s">
        <v>262</v>
      </c>
      <c r="B96" s="28" t="s">
        <v>263</v>
      </c>
      <c r="C96" s="28" t="s">
        <v>30</v>
      </c>
      <c r="D96" s="50" t="s">
        <v>257</v>
      </c>
      <c r="E96" s="28" t="s">
        <v>106</v>
      </c>
      <c r="F96" s="28" t="s">
        <v>264</v>
      </c>
      <c r="G96" s="29" t="s">
        <v>265</v>
      </c>
      <c r="H96" s="28" t="s">
        <v>260</v>
      </c>
      <c r="I96" s="17" t="s">
        <v>202</v>
      </c>
      <c r="J96" s="28" t="s">
        <v>261</v>
      </c>
      <c r="K96" s="25"/>
      <c r="L96" s="25"/>
      <c r="M96" s="25"/>
      <c r="N96" s="25"/>
    </row>
    <row r="97" spans="1:21" ht="23.25" customHeight="1" x14ac:dyDescent="0.2">
      <c r="A97" s="11"/>
      <c r="B97" s="11" t="s">
        <v>262</v>
      </c>
      <c r="C97" s="24"/>
      <c r="D97" s="53">
        <v>1</v>
      </c>
      <c r="E97" s="26"/>
      <c r="F97" s="24"/>
      <c r="G97" s="12"/>
      <c r="H97" s="24"/>
      <c r="I97" s="24"/>
      <c r="J97" s="24"/>
      <c r="K97" s="25"/>
      <c r="L97" s="25"/>
      <c r="M97" s="25"/>
      <c r="N97" s="25"/>
    </row>
    <row r="98" spans="1:21" ht="90" customHeight="1" x14ac:dyDescent="0.2">
      <c r="A98" s="6" t="s">
        <v>266</v>
      </c>
      <c r="B98" s="28" t="s">
        <v>267</v>
      </c>
      <c r="C98" s="28" t="s">
        <v>32</v>
      </c>
      <c r="D98" s="50" t="s">
        <v>268</v>
      </c>
      <c r="E98" s="28" t="s">
        <v>269</v>
      </c>
      <c r="F98" s="28" t="s">
        <v>290</v>
      </c>
      <c r="G98" s="29" t="s">
        <v>270</v>
      </c>
      <c r="H98" s="28" t="s">
        <v>271</v>
      </c>
      <c r="I98" s="17" t="s">
        <v>272</v>
      </c>
      <c r="J98" s="28" t="s">
        <v>273</v>
      </c>
      <c r="K98" s="25"/>
      <c r="L98" s="25"/>
      <c r="M98" s="25"/>
      <c r="N98" s="25"/>
    </row>
    <row r="99" spans="1:21" ht="12.75" customHeight="1" x14ac:dyDescent="0.2">
      <c r="A99" s="11"/>
      <c r="B99" s="11" t="s">
        <v>266</v>
      </c>
      <c r="C99" s="24"/>
      <c r="D99" s="53">
        <v>5</v>
      </c>
      <c r="E99" s="26"/>
      <c r="F99" s="24"/>
      <c r="G99" s="12"/>
      <c r="H99" s="24"/>
      <c r="I99" s="24"/>
      <c r="J99" s="24"/>
      <c r="K99" s="25"/>
      <c r="L99" s="25"/>
      <c r="M99" s="25"/>
      <c r="N99" s="25"/>
    </row>
    <row r="100" spans="1:21" ht="20.25" customHeight="1" x14ac:dyDescent="0.2">
      <c r="A100" s="99"/>
      <c r="B100" s="100" t="s">
        <v>110</v>
      </c>
      <c r="C100" s="101"/>
      <c r="D100" s="102">
        <v>164</v>
      </c>
      <c r="E100" s="103"/>
      <c r="F100" s="101"/>
      <c r="G100" s="104"/>
      <c r="H100" s="101"/>
      <c r="I100" s="101"/>
      <c r="J100" s="101"/>
      <c r="K100" s="66"/>
      <c r="L100" s="66"/>
      <c r="M100" s="66"/>
      <c r="N100" s="66"/>
      <c r="O100" s="66"/>
      <c r="P100" s="66"/>
      <c r="Q100" s="66"/>
      <c r="R100" s="66"/>
      <c r="S100" s="66"/>
      <c r="T100" s="66"/>
      <c r="U100" s="30"/>
    </row>
    <row r="101" spans="1:21" ht="24.75" customHeight="1" x14ac:dyDescent="0.2">
      <c r="A101" s="105" t="s">
        <v>64</v>
      </c>
      <c r="B101" s="105"/>
      <c r="C101" s="105"/>
      <c r="D101" s="105"/>
      <c r="E101" s="105"/>
      <c r="F101" s="105"/>
      <c r="G101" s="105"/>
      <c r="H101" s="105"/>
      <c r="I101" s="105"/>
      <c r="J101" s="105"/>
    </row>
    <row r="103" spans="1:21" x14ac:dyDescent="0.2">
      <c r="D103" s="32"/>
    </row>
  </sheetData>
  <mergeCells count="10">
    <mergeCell ref="A101:J101"/>
    <mergeCell ref="A1:J1"/>
    <mergeCell ref="A2:B2"/>
    <mergeCell ref="I2:J2"/>
    <mergeCell ref="A4:D4"/>
    <mergeCell ref="E4:J4"/>
    <mergeCell ref="A61:J61"/>
    <mergeCell ref="A3:J3"/>
    <mergeCell ref="A62:D62"/>
    <mergeCell ref="E62:J62"/>
  </mergeCells>
  <pageMargins left="0.25" right="0.25" top="0.75" bottom="0.75" header="0.3" footer="0.3"/>
  <pageSetup paperSize="9" scale="88" orientation="landscape" verticalDpi="0"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20"/>
  <sheetViews>
    <sheetView workbookViewId="0">
      <selection activeCell="Y1" sqref="Y1:Y3"/>
    </sheetView>
  </sheetViews>
  <sheetFormatPr defaultRowHeight="15" x14ac:dyDescent="0.25"/>
  <sheetData>
    <row r="1" spans="2:25" ht="15.75" thickBot="1" x14ac:dyDescent="0.3">
      <c r="D1" s="55"/>
      <c r="F1">
        <v>12</v>
      </c>
      <c r="G1">
        <v>1</v>
      </c>
      <c r="H1">
        <v>1</v>
      </c>
      <c r="I1">
        <v>3</v>
      </c>
      <c r="J1">
        <v>3</v>
      </c>
      <c r="K1">
        <v>2</v>
      </c>
      <c r="L1">
        <v>2</v>
      </c>
      <c r="M1">
        <v>1</v>
      </c>
      <c r="N1">
        <v>1</v>
      </c>
      <c r="O1">
        <v>1</v>
      </c>
      <c r="Q1">
        <v>12</v>
      </c>
      <c r="S1">
        <v>4</v>
      </c>
      <c r="T1">
        <v>48</v>
      </c>
      <c r="V1">
        <v>2</v>
      </c>
      <c r="W1">
        <v>47</v>
      </c>
      <c r="X1">
        <v>383</v>
      </c>
      <c r="Y1">
        <v>608</v>
      </c>
    </row>
    <row r="2" spans="2:25" ht="15.75" thickBot="1" x14ac:dyDescent="0.3">
      <c r="B2">
        <v>1</v>
      </c>
      <c r="D2" s="56"/>
      <c r="F2">
        <v>8</v>
      </c>
      <c r="G2">
        <v>1</v>
      </c>
      <c r="H2">
        <v>3</v>
      </c>
      <c r="I2">
        <v>1</v>
      </c>
      <c r="J2">
        <v>1</v>
      </c>
      <c r="K2">
        <v>1</v>
      </c>
      <c r="L2">
        <v>1</v>
      </c>
      <c r="M2">
        <v>1</v>
      </c>
      <c r="N2">
        <v>2</v>
      </c>
      <c r="O2">
        <v>1</v>
      </c>
      <c r="Q2">
        <v>8</v>
      </c>
      <c r="S2">
        <v>4</v>
      </c>
      <c r="T2">
        <v>17</v>
      </c>
      <c r="V2">
        <v>5</v>
      </c>
      <c r="W2">
        <v>28</v>
      </c>
      <c r="X2">
        <v>47</v>
      </c>
      <c r="Y2">
        <v>26</v>
      </c>
    </row>
    <row r="3" spans="2:25" ht="15.75" thickBot="1" x14ac:dyDescent="0.3">
      <c r="B3">
        <v>1</v>
      </c>
      <c r="D3" s="56"/>
      <c r="F3">
        <v>88</v>
      </c>
      <c r="G3">
        <v>4</v>
      </c>
      <c r="H3">
        <v>5</v>
      </c>
      <c r="I3">
        <v>1</v>
      </c>
      <c r="J3">
        <v>1</v>
      </c>
      <c r="K3">
        <v>4</v>
      </c>
      <c r="L3">
        <v>2</v>
      </c>
      <c r="M3">
        <v>9</v>
      </c>
      <c r="N3">
        <v>2</v>
      </c>
      <c r="O3">
        <v>1</v>
      </c>
      <c r="Q3">
        <v>88</v>
      </c>
      <c r="S3">
        <v>16</v>
      </c>
      <c r="T3">
        <v>46</v>
      </c>
      <c r="V3">
        <v>4</v>
      </c>
      <c r="W3">
        <f>SUM(W1:W2)</f>
        <v>75</v>
      </c>
      <c r="X3">
        <f>SUM(X1:X2)</f>
        <v>430</v>
      </c>
      <c r="Y3">
        <f>SUM(Y1:Y2)</f>
        <v>634</v>
      </c>
    </row>
    <row r="4" spans="2:25" ht="15.75" thickBot="1" x14ac:dyDescent="0.3">
      <c r="B4">
        <v>29</v>
      </c>
      <c r="D4" s="56"/>
      <c r="F4">
        <v>4</v>
      </c>
      <c r="G4">
        <v>3</v>
      </c>
      <c r="H4">
        <v>2</v>
      </c>
      <c r="I4">
        <v>1</v>
      </c>
      <c r="J4">
        <v>1</v>
      </c>
      <c r="K4">
        <v>1</v>
      </c>
      <c r="L4">
        <v>1</v>
      </c>
      <c r="M4">
        <v>5</v>
      </c>
      <c r="N4">
        <v>1</v>
      </c>
      <c r="O4">
        <v>1</v>
      </c>
      <c r="Q4">
        <v>4</v>
      </c>
      <c r="S4">
        <v>11</v>
      </c>
      <c r="T4">
        <v>1</v>
      </c>
      <c r="V4">
        <v>1</v>
      </c>
    </row>
    <row r="5" spans="2:25" ht="15.75" thickBot="1" x14ac:dyDescent="0.3">
      <c r="B5">
        <v>2</v>
      </c>
      <c r="D5" s="56"/>
      <c r="F5">
        <v>9</v>
      </c>
      <c r="G5">
        <v>1</v>
      </c>
      <c r="H5">
        <v>2</v>
      </c>
      <c r="I5">
        <v>3</v>
      </c>
      <c r="J5">
        <v>3</v>
      </c>
      <c r="K5">
        <v>1</v>
      </c>
      <c r="L5">
        <v>3</v>
      </c>
      <c r="M5">
        <v>8</v>
      </c>
      <c r="N5">
        <v>1</v>
      </c>
      <c r="O5">
        <v>2</v>
      </c>
      <c r="Q5">
        <v>9</v>
      </c>
      <c r="S5">
        <v>17</v>
      </c>
      <c r="T5">
        <v>23</v>
      </c>
      <c r="V5">
        <v>5</v>
      </c>
    </row>
    <row r="6" spans="2:25" ht="15.75" thickBot="1" x14ac:dyDescent="0.3">
      <c r="B6">
        <v>3</v>
      </c>
      <c r="D6" s="56"/>
      <c r="F6">
        <v>1</v>
      </c>
      <c r="G6">
        <v>3</v>
      </c>
      <c r="H6">
        <f>SUM(H1:H5)</f>
        <v>13</v>
      </c>
      <c r="I6">
        <v>3</v>
      </c>
      <c r="J6">
        <f>SUM(J1:J5)</f>
        <v>9</v>
      </c>
      <c r="K6">
        <v>1</v>
      </c>
      <c r="L6">
        <f>SUM(L1:L5)</f>
        <v>9</v>
      </c>
      <c r="M6">
        <v>6</v>
      </c>
      <c r="N6">
        <v>1</v>
      </c>
      <c r="O6">
        <v>2</v>
      </c>
      <c r="Q6">
        <v>1</v>
      </c>
      <c r="S6">
        <v>22</v>
      </c>
      <c r="T6">
        <v>18</v>
      </c>
      <c r="V6">
        <v>1</v>
      </c>
    </row>
    <row r="7" spans="2:25" ht="15.75" thickBot="1" x14ac:dyDescent="0.3">
      <c r="B7">
        <v>1</v>
      </c>
      <c r="D7" s="56"/>
      <c r="F7">
        <v>13</v>
      </c>
      <c r="G7">
        <v>11</v>
      </c>
      <c r="I7">
        <f>SUM(I1:I6)</f>
        <v>12</v>
      </c>
      <c r="K7">
        <v>1</v>
      </c>
      <c r="M7">
        <v>3</v>
      </c>
      <c r="N7">
        <f>SUM(N1:N6)</f>
        <v>8</v>
      </c>
      <c r="O7">
        <v>3</v>
      </c>
      <c r="Q7">
        <v>13</v>
      </c>
      <c r="S7">
        <v>9</v>
      </c>
      <c r="T7">
        <v>12</v>
      </c>
      <c r="V7">
        <v>1</v>
      </c>
    </row>
    <row r="8" spans="2:25" ht="15.75" thickBot="1" x14ac:dyDescent="0.3">
      <c r="B8">
        <v>2</v>
      </c>
      <c r="D8" s="56"/>
      <c r="F8">
        <v>6</v>
      </c>
      <c r="G8">
        <v>5</v>
      </c>
      <c r="K8">
        <v>2</v>
      </c>
      <c r="M8">
        <v>9</v>
      </c>
      <c r="O8">
        <v>1</v>
      </c>
      <c r="Q8">
        <v>6</v>
      </c>
      <c r="S8">
        <v>10</v>
      </c>
      <c r="T8">
        <v>10</v>
      </c>
      <c r="V8">
        <v>2</v>
      </c>
    </row>
    <row r="9" spans="2:25" ht="15.75" thickBot="1" x14ac:dyDescent="0.3">
      <c r="B9">
        <v>3</v>
      </c>
      <c r="D9" s="56"/>
      <c r="F9">
        <v>1</v>
      </c>
      <c r="G9">
        <v>1</v>
      </c>
      <c r="K9">
        <f>SUM(K1:K8)</f>
        <v>13</v>
      </c>
      <c r="M9">
        <v>2</v>
      </c>
      <c r="O9">
        <f>SUM(O1:O8)</f>
        <v>12</v>
      </c>
      <c r="Q9">
        <v>1</v>
      </c>
      <c r="S9">
        <v>12</v>
      </c>
      <c r="T9">
        <v>9</v>
      </c>
      <c r="V9">
        <v>1</v>
      </c>
    </row>
    <row r="10" spans="2:25" ht="15.75" thickBot="1" x14ac:dyDescent="0.3">
      <c r="B10">
        <v>2</v>
      </c>
      <c r="D10" s="56"/>
      <c r="F10">
        <v>5</v>
      </c>
      <c r="G10">
        <f>SUM(G1:G9)</f>
        <v>30</v>
      </c>
      <c r="M10">
        <v>10</v>
      </c>
      <c r="Q10">
        <v>5</v>
      </c>
      <c r="S10">
        <v>18</v>
      </c>
      <c r="T10">
        <v>22</v>
      </c>
      <c r="V10">
        <v>5</v>
      </c>
    </row>
    <row r="11" spans="2:25" ht="15.75" thickBot="1" x14ac:dyDescent="0.3">
      <c r="B11">
        <v>2</v>
      </c>
      <c r="D11" s="56"/>
      <c r="F11">
        <v>9</v>
      </c>
      <c r="M11">
        <v>5</v>
      </c>
      <c r="Q11">
        <v>9</v>
      </c>
      <c r="S11">
        <v>23</v>
      </c>
      <c r="T11">
        <v>17</v>
      </c>
      <c r="V11">
        <v>1</v>
      </c>
    </row>
    <row r="12" spans="2:25" ht="15.75" thickBot="1" x14ac:dyDescent="0.3">
      <c r="B12">
        <v>1</v>
      </c>
      <c r="D12" s="56"/>
      <c r="F12">
        <v>13</v>
      </c>
      <c r="M12">
        <v>29</v>
      </c>
      <c r="Q12">
        <v>13</v>
      </c>
      <c r="S12">
        <v>1</v>
      </c>
      <c r="T12">
        <v>11</v>
      </c>
      <c r="V12">
        <v>1</v>
      </c>
    </row>
    <row r="13" spans="2:25" ht="15.75" thickBot="1" x14ac:dyDescent="0.3">
      <c r="B13">
        <v>1</v>
      </c>
      <c r="D13" s="56"/>
      <c r="F13">
        <v>3</v>
      </c>
      <c r="M13">
        <f>SUM(M1:M12)</f>
        <v>88</v>
      </c>
      <c r="Q13">
        <v>3</v>
      </c>
      <c r="S13">
        <v>46</v>
      </c>
      <c r="T13">
        <v>16</v>
      </c>
      <c r="V13">
        <v>1</v>
      </c>
    </row>
    <row r="14" spans="2:25" ht="15.75" thickBot="1" x14ac:dyDescent="0.3">
      <c r="D14" s="56"/>
      <c r="F14">
        <v>4</v>
      </c>
      <c r="Q14">
        <v>4</v>
      </c>
      <c r="S14">
        <v>1</v>
      </c>
      <c r="T14">
        <v>4</v>
      </c>
      <c r="V14">
        <v>1</v>
      </c>
    </row>
    <row r="15" spans="2:25" ht="15.75" thickBot="1" x14ac:dyDescent="0.3">
      <c r="B15">
        <f>SUM(B2:B14)</f>
        <v>48</v>
      </c>
      <c r="D15" s="56"/>
      <c r="F15">
        <v>2</v>
      </c>
      <c r="Q15">
        <v>2</v>
      </c>
      <c r="S15">
        <v>48</v>
      </c>
      <c r="T15">
        <v>4</v>
      </c>
      <c r="V15">
        <v>1</v>
      </c>
    </row>
    <row r="16" spans="2:25" ht="15.75" thickBot="1" x14ac:dyDescent="0.3">
      <c r="D16" s="56"/>
      <c r="F16">
        <v>1</v>
      </c>
      <c r="Q16">
        <v>1</v>
      </c>
      <c r="S16">
        <f>SUM(S1:S15)</f>
        <v>242</v>
      </c>
      <c r="T16">
        <f>SUM(T1:T15)</f>
        <v>258</v>
      </c>
      <c r="V16">
        <v>1</v>
      </c>
    </row>
    <row r="17" spans="4:22" ht="15.75" thickBot="1" x14ac:dyDescent="0.3">
      <c r="D17" s="56"/>
      <c r="F17">
        <v>1</v>
      </c>
      <c r="Q17">
        <v>1</v>
      </c>
      <c r="V17">
        <f>SUM(V1:V16)</f>
        <v>33</v>
      </c>
    </row>
    <row r="18" spans="4:22" ht="15.75" thickBot="1" x14ac:dyDescent="0.3">
      <c r="D18" s="56"/>
      <c r="F18">
        <v>32</v>
      </c>
      <c r="Q18">
        <v>30</v>
      </c>
    </row>
    <row r="19" spans="4:22" ht="15.75" thickBot="1" x14ac:dyDescent="0.3">
      <c r="D19" s="56"/>
      <c r="F19">
        <v>2</v>
      </c>
      <c r="Q19">
        <v>2</v>
      </c>
    </row>
    <row r="20" spans="4:22" x14ac:dyDescent="0.25">
      <c r="F20">
        <f>SUM(F1:F19)</f>
        <v>214</v>
      </c>
      <c r="Q20">
        <f>SUM(Q1:Q19)</f>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Тулга.Х д/х ЦЕГ, ХНХ</dc:creator>
  <cp:lastModifiedBy>Олзбаяр.Б х/ч МБА, ЗУХ</cp:lastModifiedBy>
  <cp:lastPrinted>2024-08-20T04:02:18Z</cp:lastPrinted>
  <dcterms:created xsi:type="dcterms:W3CDTF">2023-06-10T06:29:55Z</dcterms:created>
  <dcterms:modified xsi:type="dcterms:W3CDTF">2024-08-21T03:54:48Z</dcterms:modified>
</cp:coreProperties>
</file>