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nx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2" i="1"/>
</calcChain>
</file>

<file path=xl/sharedStrings.xml><?xml version="1.0" encoding="utf-8"?>
<sst xmlns="http://schemas.openxmlformats.org/spreadsheetml/2006/main" count="79" uniqueCount="78">
  <si>
    <t xml:space="preserve"> Гэрээний 
дүн 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</si>
  <si>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</si>
  <si>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</si>
  <si>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</si>
  <si>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</si>
  <si>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</si>
  <si>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</si>
  <si>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</si>
  <si>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</si>
  <si>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</si>
  <si>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</si>
  <si>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Бүрэнхангай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</si>
  <si>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</si>
  <si>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</si>
  <si>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</si>
  <si>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</si>
  <si>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</si>
  <si>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</si>
  <si>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</si>
  <si>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</si>
  <si>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</si>
  <si>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</si>
  <si>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</si>
  <si>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</si>
  <si>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</si>
  <si>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</si>
  <si>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</si>
  <si>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</si>
  <si>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</si>
  <si>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</si>
  <si>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</si>
  <si>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</si>
  <si>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>Заамар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</si>
  <si>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</si>
  <si>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</si>
  <si>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</si>
  <si>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</si>
  <si>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</si>
  <si>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Санхүү хангамжийн газар</t>
  </si>
  <si>
    <t xml:space="preserve">Шилэн дансны цахим хуудсанд тавигдах мэдээллийн агуулга, нийтлэг стандартыг                        тогтоох тухай журмын 3 дугаар хавсралт  </t>
  </si>
  <si>
    <t>д/д</t>
  </si>
  <si>
    <t xml:space="preserve">Төсөвт өртөг  </t>
  </si>
  <si>
    <t xml:space="preserve">2015 оны тºñºâ </t>
  </si>
  <si>
    <t>2015 îíû санхүүжилт</t>
  </si>
  <si>
    <t>зөрүү</t>
  </si>
  <si>
    <t>Үзүүлэлт</t>
  </si>
  <si>
    <t>Хөрөнгийн зардал, хөрөнгө оруулалтын төсөл, арга хэмжээ, концессын зүйлийн зарлага, санхүүжилт</t>
  </si>
  <si>
    <t>( Хуулийн 6.2.7, 6.3.7 заалтын хүрээнд )</t>
  </si>
  <si>
    <t>Төсвийн ерөнхийлөн захирагчийн нэр:</t>
  </si>
  <si>
    <t>/төгтөгөөр/</t>
  </si>
  <si>
    <t>ХО1 төсөл</t>
  </si>
  <si>
    <t>ХО2 төсөл</t>
  </si>
  <si>
    <t>ХО3 төсөл</t>
  </si>
  <si>
    <t>ХО4 төсөл</t>
  </si>
  <si>
    <t>ХО5 төсөл</t>
  </si>
  <si>
    <t>ХО8 төсөл</t>
  </si>
  <si>
    <t>ХО9 төсөл</t>
  </si>
  <si>
    <t>ХО10 төсөл</t>
  </si>
  <si>
    <t>ХО11 төсөл</t>
  </si>
  <si>
    <t>ХО12 төсөл</t>
  </si>
  <si>
    <t>ХО13 төсөл</t>
  </si>
  <si>
    <t>ХО14 төсөл</t>
  </si>
  <si>
    <t>ХО15 төсөл</t>
  </si>
  <si>
    <t>ХО16 төсөл</t>
  </si>
  <si>
    <t>ХО25 төсөл</t>
  </si>
  <si>
    <t>ХО24 төсөл</t>
  </si>
  <si>
    <t>ХО23 төсөл</t>
  </si>
  <si>
    <t>ХО22 төсөл</t>
  </si>
  <si>
    <t>ХО21 төсөл</t>
  </si>
  <si>
    <t>ХО20 төсөл</t>
  </si>
  <si>
    <t>ХО19 төсөл</t>
  </si>
  <si>
    <t>ХО18 төсөл</t>
  </si>
  <si>
    <t>ХО17 төсөл</t>
  </si>
  <si>
    <t>ХО6 төсөл</t>
  </si>
  <si>
    <t>ХО7 төсөл</t>
  </si>
  <si>
    <t>Хөрөнгө оруулалт</t>
  </si>
  <si>
    <t>ХЗЯам</t>
  </si>
  <si>
    <t>Төсвийн захирагчийн нэр: ЦЕГазар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</si>
</sst>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F800]dddd\,\ mmmm\ dd\,\ yyyy"/>
    <numFmt numFmtId="165" formatCode="_-* #,##0.000_₮_-;\-* #,##0.000_₮_-;_-* &quot;-&quot;??_₮_-;_-@_-"/>
    <numFmt numFmtId="166" formatCode="_(* #,##0_);_(* \(#,##0\);_(* &quot;-&quot;??_);_(@_)"/>
    <numFmt numFmtId="169" formatCode="_-* #,##0_₮_-;\-* #,##0_₮_-;_-* &quot;-&quot;??_₮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i/>
      <u/>
      <sz val="8"/>
      <name val="Arial Mon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Arial Mon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165" fontId="3" fillId="0" borderId="0" xfId="1" applyNumberFormat="1" applyFont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/>
    </xf>
    <xf numFmtId="166" fontId="8" fillId="2" borderId="4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166" fontId="4" fillId="2" borderId="4" xfId="1" applyNumberFormat="1" applyFont="1" applyFill="1" applyBorder="1" applyAlignment="1">
      <alignment vertical="center"/>
    </xf>
    <xf numFmtId="166" fontId="7" fillId="2" borderId="4" xfId="1" applyNumberFormat="1" applyFont="1" applyFill="1" applyBorder="1" applyAlignment="1">
      <alignment horizontal="right" vertical="center"/>
    </xf>
    <xf numFmtId="166" fontId="4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0" xfId="0" applyFont="1" applyFill="1" applyBorder="1" applyAlignment="1">
      <alignment horizontal="center" wrapText="1"/>
    </xf>
    <xf numFmtId="166" fontId="12" fillId="2" borderId="0" xfId="1" applyNumberFormat="1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13" fillId="0" borderId="0" xfId="0" applyFont="1" applyAlignment="1"/>
    <xf numFmtId="0" fontId="13" fillId="2" borderId="0" xfId="0" applyFont="1" applyFill="1" applyAlignment="1"/>
    <xf numFmtId="0" fontId="14" fillId="0" borderId="0" xfId="0" applyFont="1"/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166" fontId="4" fillId="2" borderId="5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0" fontId="9" fillId="2" borderId="0" xfId="2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right" vertical="center"/>
    </xf>
    <xf numFmtId="166" fontId="11" fillId="0" borderId="4" xfId="0" applyNumberFormat="1" applyFont="1" applyBorder="1"/>
    <xf numFmtId="166" fontId="11" fillId="0" borderId="5" xfId="0" applyNumberFormat="1" applyFont="1" applyBorder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0" fontId="6" fillId="0" borderId="4" xfId="2" applyFont="1" applyFill="1" applyBorder="1" applyAlignment="1"/>
    <xf numFmtId="0" fontId="18" fillId="0" borderId="2" xfId="2" applyFont="1" applyFill="1" applyBorder="1" applyAlignment="1">
      <alignment horizontal="center"/>
    </xf>
    <xf numFmtId="0" fontId="18" fillId="0" borderId="8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169" fontId="19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E45" sqref="E45"/>
    </sheetView>
  </sheetViews>
  <sheetFormatPr defaultRowHeight="15" x14ac:dyDescent="0.25"/>
  <cols>
    <col min="1" max="1" width="3.5703125" customWidth="1"/>
    <col min="2" max="3" width="8.28515625" customWidth="1"/>
    <col min="4" max="5" width="12.140625" customWidth="1"/>
    <col min="6" max="7" width="12.42578125" style="19" customWidth="1"/>
    <col min="8" max="8" width="11.42578125" customWidth="1"/>
    <col min="9" max="9" width="11.5703125" bestFit="1" customWidth="1"/>
  </cols>
  <sheetData>
    <row r="1" spans="1:11" ht="34.5" customHeight="1" x14ac:dyDescent="0.25">
      <c r="C1" s="40"/>
      <c r="D1" s="40"/>
      <c r="E1" s="40"/>
      <c r="F1" s="40"/>
      <c r="G1" s="55" t="s">
        <v>39</v>
      </c>
      <c r="H1" s="55"/>
      <c r="I1" s="55"/>
      <c r="J1" s="53"/>
      <c r="K1" s="53"/>
    </row>
    <row r="2" spans="1:11" ht="14.25" customHeight="1" x14ac:dyDescent="0.25">
      <c r="C2" s="40"/>
      <c r="D2" s="40"/>
      <c r="E2" s="40"/>
      <c r="F2" s="40"/>
      <c r="G2" s="54"/>
      <c r="H2" s="54"/>
      <c r="I2" s="54"/>
      <c r="J2" s="53"/>
      <c r="K2" s="53"/>
    </row>
    <row r="3" spans="1:11" ht="34.5" customHeight="1" x14ac:dyDescent="0.25">
      <c r="C3" s="40"/>
      <c r="D3" s="56" t="s">
        <v>46</v>
      </c>
      <c r="E3" s="56"/>
      <c r="F3" s="56"/>
      <c r="G3" s="56"/>
      <c r="H3" s="56"/>
      <c r="I3" s="56"/>
      <c r="J3" s="53"/>
      <c r="K3" s="53"/>
    </row>
    <row r="4" spans="1:11" ht="23.25" customHeight="1" x14ac:dyDescent="0.25">
      <c r="C4" s="40"/>
      <c r="D4" s="40"/>
      <c r="E4" s="40"/>
      <c r="F4" s="40"/>
      <c r="G4" s="55" t="s">
        <v>47</v>
      </c>
      <c r="H4" s="55"/>
      <c r="I4" s="55"/>
      <c r="J4" s="53"/>
      <c r="K4" s="53"/>
    </row>
    <row r="5" spans="1:11" ht="9.75" customHeight="1" x14ac:dyDescent="0.25">
      <c r="C5" s="30"/>
      <c r="D5" s="30"/>
      <c r="E5" s="30"/>
      <c r="F5" s="30"/>
      <c r="G5" s="30"/>
      <c r="H5" s="30"/>
    </row>
    <row r="6" spans="1:11" ht="17.25" customHeight="1" x14ac:dyDescent="0.25">
      <c r="A6" s="59" t="s">
        <v>48</v>
      </c>
      <c r="B6" s="59"/>
      <c r="C6" s="59"/>
      <c r="D6" s="59"/>
      <c r="E6" s="57" t="s">
        <v>76</v>
      </c>
      <c r="F6" s="30"/>
      <c r="G6" s="30"/>
      <c r="H6" s="30"/>
    </row>
    <row r="7" spans="1:11" ht="17.25" customHeight="1" x14ac:dyDescent="0.25">
      <c r="A7" s="59" t="s">
        <v>77</v>
      </c>
      <c r="B7" s="59"/>
      <c r="C7" s="59"/>
      <c r="D7" s="59"/>
      <c r="E7" s="57"/>
      <c r="F7" s="30"/>
      <c r="G7" s="30"/>
      <c r="H7" s="30"/>
    </row>
    <row r="8" spans="1:11" ht="6" customHeight="1" x14ac:dyDescent="0.25">
      <c r="C8" s="58"/>
      <c r="D8" s="58"/>
      <c r="E8" s="58"/>
      <c r="F8" s="30"/>
      <c r="G8" s="30"/>
      <c r="H8" s="30"/>
    </row>
    <row r="9" spans="1:11" x14ac:dyDescent="0.25">
      <c r="C9" s="33"/>
      <c r="D9" s="33"/>
      <c r="E9" s="1"/>
      <c r="F9" s="2"/>
      <c r="G9" s="2"/>
      <c r="H9" s="1"/>
      <c r="I9" t="s">
        <v>49</v>
      </c>
    </row>
    <row r="10" spans="1:11" ht="63" customHeight="1" x14ac:dyDescent="0.25">
      <c r="A10" s="42" t="s">
        <v>40</v>
      </c>
      <c r="B10" s="34" t="s">
        <v>45</v>
      </c>
      <c r="C10" s="38"/>
      <c r="D10" s="35"/>
      <c r="E10" s="3" t="s">
        <v>41</v>
      </c>
      <c r="F10" s="4" t="s">
        <v>0</v>
      </c>
      <c r="G10" s="4" t="s">
        <v>42</v>
      </c>
      <c r="H10" s="3" t="s">
        <v>43</v>
      </c>
      <c r="I10" s="42" t="s">
        <v>44</v>
      </c>
      <c r="J10" s="6"/>
    </row>
    <row r="11" spans="1:11" ht="23.25" customHeight="1" x14ac:dyDescent="0.3">
      <c r="A11" s="41"/>
      <c r="B11" s="62" t="s">
        <v>75</v>
      </c>
      <c r="C11" s="63"/>
      <c r="D11" s="64"/>
      <c r="E11" s="61"/>
      <c r="F11" s="61"/>
      <c r="G11" s="61"/>
      <c r="H11" s="61"/>
      <c r="I11" s="41"/>
    </row>
    <row r="12" spans="1:11" ht="21.75" customHeight="1" x14ac:dyDescent="0.25">
      <c r="A12" s="41">
        <v>1</v>
      </c>
      <c r="B12" s="60" t="s">
        <v>50</v>
      </c>
      <c r="C12" s="31" t="s">
        <v>1</v>
      </c>
      <c r="D12" s="7" t="s">
        <v>2</v>
      </c>
      <c r="E12" s="8">
        <v>79990000</v>
      </c>
      <c r="F12" s="9">
        <v>77971548</v>
      </c>
      <c r="G12" s="8">
        <v>79990000</v>
      </c>
      <c r="H12" s="10">
        <v>0</v>
      </c>
      <c r="I12" s="51">
        <f>+G12-H12</f>
        <v>79990000</v>
      </c>
    </row>
    <row r="13" spans="1:11" ht="21.75" customHeight="1" x14ac:dyDescent="0.25">
      <c r="A13" s="41">
        <v>2</v>
      </c>
      <c r="B13" s="60" t="s">
        <v>51</v>
      </c>
      <c r="C13" s="32"/>
      <c r="D13" s="7" t="s">
        <v>3</v>
      </c>
      <c r="E13" s="8">
        <v>79990000</v>
      </c>
      <c r="F13" s="9">
        <v>77500000</v>
      </c>
      <c r="G13" s="8">
        <v>79990000</v>
      </c>
      <c r="H13" s="10">
        <v>77500000</v>
      </c>
      <c r="I13" s="51">
        <f t="shared" ref="I13:I36" si="0">+G13-H13</f>
        <v>2490000</v>
      </c>
    </row>
    <row r="14" spans="1:11" ht="21.75" customHeight="1" x14ac:dyDescent="0.25">
      <c r="A14" s="41">
        <v>3</v>
      </c>
      <c r="B14" s="60" t="s">
        <v>52</v>
      </c>
      <c r="C14" s="31" t="s">
        <v>4</v>
      </c>
      <c r="D14" s="11" t="s">
        <v>5</v>
      </c>
      <c r="E14" s="8">
        <v>79990000</v>
      </c>
      <c r="F14" s="9">
        <v>78101254</v>
      </c>
      <c r="G14" s="8">
        <v>79990000</v>
      </c>
      <c r="H14" s="10">
        <v>46860753</v>
      </c>
      <c r="I14" s="51">
        <f t="shared" si="0"/>
        <v>33129247</v>
      </c>
    </row>
    <row r="15" spans="1:11" ht="21.75" customHeight="1" x14ac:dyDescent="0.25">
      <c r="A15" s="41">
        <v>4</v>
      </c>
      <c r="B15" s="60" t="s">
        <v>53</v>
      </c>
      <c r="C15" s="32"/>
      <c r="D15" s="11" t="s">
        <v>6</v>
      </c>
      <c r="E15" s="8">
        <v>79990000</v>
      </c>
      <c r="F15" s="9">
        <v>79536542</v>
      </c>
      <c r="G15" s="8">
        <v>79990000</v>
      </c>
      <c r="H15" s="10">
        <v>31814618</v>
      </c>
      <c r="I15" s="51">
        <f t="shared" si="0"/>
        <v>48175382</v>
      </c>
    </row>
    <row r="16" spans="1:11" ht="21.75" customHeight="1" x14ac:dyDescent="0.25">
      <c r="A16" s="41">
        <v>5</v>
      </c>
      <c r="B16" s="60" t="s">
        <v>54</v>
      </c>
      <c r="C16" s="31" t="s">
        <v>7</v>
      </c>
      <c r="D16" s="12" t="s">
        <v>8</v>
      </c>
      <c r="E16" s="8">
        <v>79990000</v>
      </c>
      <c r="F16" s="9">
        <v>78216465</v>
      </c>
      <c r="G16" s="8">
        <v>79990000</v>
      </c>
      <c r="H16" s="10">
        <v>35000000</v>
      </c>
      <c r="I16" s="51">
        <f t="shared" si="0"/>
        <v>44990000</v>
      </c>
    </row>
    <row r="17" spans="1:9" ht="21.75" customHeight="1" x14ac:dyDescent="0.25">
      <c r="A17" s="41">
        <v>6</v>
      </c>
      <c r="B17" s="60" t="s">
        <v>73</v>
      </c>
      <c r="C17" s="32"/>
      <c r="D17" s="12" t="s">
        <v>9</v>
      </c>
      <c r="E17" s="8">
        <v>79990000</v>
      </c>
      <c r="F17" s="13">
        <v>78000000</v>
      </c>
      <c r="G17" s="8">
        <v>79990000</v>
      </c>
      <c r="H17" s="10">
        <v>31400000</v>
      </c>
      <c r="I17" s="51">
        <f t="shared" si="0"/>
        <v>48590000</v>
      </c>
    </row>
    <row r="18" spans="1:9" ht="21.75" customHeight="1" x14ac:dyDescent="0.25">
      <c r="A18" s="41">
        <v>7</v>
      </c>
      <c r="B18" s="60" t="s">
        <v>74</v>
      </c>
      <c r="C18" s="31" t="s">
        <v>10</v>
      </c>
      <c r="D18" s="11" t="s">
        <v>11</v>
      </c>
      <c r="E18" s="8">
        <v>79990000</v>
      </c>
      <c r="F18" s="14">
        <v>78554000</v>
      </c>
      <c r="G18" s="8">
        <v>79990000</v>
      </c>
      <c r="H18" s="10">
        <v>0</v>
      </c>
      <c r="I18" s="51">
        <f t="shared" si="0"/>
        <v>79990000</v>
      </c>
    </row>
    <row r="19" spans="1:9" ht="21.75" customHeight="1" x14ac:dyDescent="0.25">
      <c r="A19" s="41">
        <v>8</v>
      </c>
      <c r="B19" s="60" t="s">
        <v>55</v>
      </c>
      <c r="C19" s="32"/>
      <c r="D19" s="11" t="s">
        <v>12</v>
      </c>
      <c r="E19" s="8">
        <v>79990000</v>
      </c>
      <c r="F19" s="14">
        <v>79371653</v>
      </c>
      <c r="G19" s="8">
        <v>79990000</v>
      </c>
      <c r="H19" s="15">
        <v>52226000</v>
      </c>
      <c r="I19" s="51">
        <f t="shared" si="0"/>
        <v>27764000</v>
      </c>
    </row>
    <row r="20" spans="1:9" ht="21.75" customHeight="1" x14ac:dyDescent="0.25">
      <c r="A20" s="41">
        <v>9</v>
      </c>
      <c r="B20" s="60" t="s">
        <v>56</v>
      </c>
      <c r="C20" s="36" t="s">
        <v>13</v>
      </c>
      <c r="D20" s="11" t="s">
        <v>14</v>
      </c>
      <c r="E20" s="8">
        <v>79990000</v>
      </c>
      <c r="F20" s="8">
        <v>78170910</v>
      </c>
      <c r="G20" s="8">
        <v>79990000</v>
      </c>
      <c r="H20" s="15">
        <v>25500000</v>
      </c>
      <c r="I20" s="51">
        <f t="shared" si="0"/>
        <v>54490000</v>
      </c>
    </row>
    <row r="21" spans="1:9" ht="21.75" customHeight="1" x14ac:dyDescent="0.25">
      <c r="A21" s="41">
        <v>10</v>
      </c>
      <c r="B21" s="60" t="s">
        <v>57</v>
      </c>
      <c r="C21" s="36"/>
      <c r="D21" s="11" t="s">
        <v>15</v>
      </c>
      <c r="E21" s="8">
        <v>79990000</v>
      </c>
      <c r="F21" s="8">
        <v>75198946</v>
      </c>
      <c r="G21" s="8">
        <v>79990000</v>
      </c>
      <c r="H21" s="15">
        <v>37000000</v>
      </c>
      <c r="I21" s="51">
        <f t="shared" si="0"/>
        <v>42990000</v>
      </c>
    </row>
    <row r="22" spans="1:9" ht="21.75" customHeight="1" x14ac:dyDescent="0.25">
      <c r="A22" s="41">
        <v>11</v>
      </c>
      <c r="B22" s="60" t="s">
        <v>58</v>
      </c>
      <c r="C22" s="37" t="s">
        <v>16</v>
      </c>
      <c r="D22" s="11" t="s">
        <v>17</v>
      </c>
      <c r="E22" s="8">
        <v>79990000</v>
      </c>
      <c r="F22" s="13">
        <v>0</v>
      </c>
      <c r="G22" s="8">
        <v>79990000</v>
      </c>
      <c r="H22" s="15">
        <v>0</v>
      </c>
      <c r="I22" s="51">
        <f t="shared" si="0"/>
        <v>79990000</v>
      </c>
    </row>
    <row r="23" spans="1:9" ht="25.5" customHeight="1" x14ac:dyDescent="0.25">
      <c r="A23" s="41">
        <v>12</v>
      </c>
      <c r="B23" s="60" t="s">
        <v>59</v>
      </c>
      <c r="C23" s="32"/>
      <c r="D23" s="11" t="s">
        <v>18</v>
      </c>
      <c r="E23" s="8">
        <v>79990000</v>
      </c>
      <c r="F23" s="13">
        <v>79500000</v>
      </c>
      <c r="G23" s="8">
        <v>79990000</v>
      </c>
      <c r="H23" s="15">
        <v>0</v>
      </c>
      <c r="I23" s="51">
        <f t="shared" si="0"/>
        <v>79990000</v>
      </c>
    </row>
    <row r="24" spans="1:9" x14ac:dyDescent="0.25">
      <c r="A24" s="41">
        <v>13</v>
      </c>
      <c r="B24" s="60" t="s">
        <v>60</v>
      </c>
      <c r="C24" s="31" t="s">
        <v>19</v>
      </c>
      <c r="D24" s="11" t="s">
        <v>20</v>
      </c>
      <c r="E24" s="8">
        <v>79990000</v>
      </c>
      <c r="F24" s="9">
        <v>74800000</v>
      </c>
      <c r="G24" s="8">
        <v>79990000</v>
      </c>
      <c r="H24" s="15">
        <v>40000094</v>
      </c>
      <c r="I24" s="51">
        <f t="shared" si="0"/>
        <v>39989906</v>
      </c>
    </row>
    <row r="25" spans="1:9" ht="22.5" x14ac:dyDescent="0.25">
      <c r="A25" s="41">
        <v>14</v>
      </c>
      <c r="B25" s="60" t="s">
        <v>61</v>
      </c>
      <c r="C25" s="37"/>
      <c r="D25" s="11" t="s">
        <v>21</v>
      </c>
      <c r="E25" s="8">
        <v>79990000</v>
      </c>
      <c r="F25" s="9">
        <v>78489878</v>
      </c>
      <c r="G25" s="8">
        <v>79990000</v>
      </c>
      <c r="H25" s="15">
        <v>39170000</v>
      </c>
      <c r="I25" s="51">
        <f t="shared" si="0"/>
        <v>40820000</v>
      </c>
    </row>
    <row r="26" spans="1:9" ht="22.5" x14ac:dyDescent="0.25">
      <c r="A26" s="41">
        <v>15</v>
      </c>
      <c r="B26" s="60" t="s">
        <v>62</v>
      </c>
      <c r="C26" s="32"/>
      <c r="D26" s="11" t="s">
        <v>22</v>
      </c>
      <c r="E26" s="8">
        <v>79990000</v>
      </c>
      <c r="F26" s="9">
        <v>79159711</v>
      </c>
      <c r="G26" s="8">
        <v>79990000</v>
      </c>
      <c r="H26" s="15">
        <v>48660098</v>
      </c>
      <c r="I26" s="51">
        <f t="shared" si="0"/>
        <v>31329902</v>
      </c>
    </row>
    <row r="27" spans="1:9" x14ac:dyDescent="0.25">
      <c r="A27" s="41">
        <v>16</v>
      </c>
      <c r="B27" s="60" t="s">
        <v>63</v>
      </c>
      <c r="C27" s="31" t="s">
        <v>23</v>
      </c>
      <c r="D27" s="11" t="s">
        <v>24</v>
      </c>
      <c r="E27" s="8">
        <v>79990000</v>
      </c>
      <c r="F27" s="9">
        <v>75825108</v>
      </c>
      <c r="G27" s="8">
        <v>79990000</v>
      </c>
      <c r="H27" s="15">
        <v>0</v>
      </c>
      <c r="I27" s="51">
        <f t="shared" si="0"/>
        <v>79990000</v>
      </c>
    </row>
    <row r="28" spans="1:9" x14ac:dyDescent="0.25">
      <c r="A28" s="41">
        <v>17</v>
      </c>
      <c r="B28" s="60" t="s">
        <v>72</v>
      </c>
      <c r="C28" s="32"/>
      <c r="D28" s="11" t="s">
        <v>25</v>
      </c>
      <c r="E28" s="8">
        <v>79990000</v>
      </c>
      <c r="F28" s="9">
        <v>78809551</v>
      </c>
      <c r="G28" s="8">
        <v>79990000</v>
      </c>
      <c r="H28" s="15">
        <v>0</v>
      </c>
      <c r="I28" s="51">
        <f t="shared" si="0"/>
        <v>79990000</v>
      </c>
    </row>
    <row r="29" spans="1:9" x14ac:dyDescent="0.25">
      <c r="A29" s="41">
        <v>18</v>
      </c>
      <c r="B29" s="60" t="s">
        <v>71</v>
      </c>
      <c r="C29" s="31" t="s">
        <v>26</v>
      </c>
      <c r="D29" s="11" t="s">
        <v>27</v>
      </c>
      <c r="E29" s="8">
        <v>79990000</v>
      </c>
      <c r="F29" s="9">
        <v>79032132</v>
      </c>
      <c r="G29" s="8">
        <v>79990000</v>
      </c>
      <c r="H29" s="15">
        <v>60300000</v>
      </c>
      <c r="I29" s="51">
        <f t="shared" si="0"/>
        <v>19690000</v>
      </c>
    </row>
    <row r="30" spans="1:9" ht="22.5" x14ac:dyDescent="0.25">
      <c r="A30" s="41">
        <v>19</v>
      </c>
      <c r="B30" s="60" t="s">
        <v>70</v>
      </c>
      <c r="C30" s="32"/>
      <c r="D30" s="11" t="s">
        <v>28</v>
      </c>
      <c r="E30" s="8">
        <v>79990000</v>
      </c>
      <c r="F30" s="9">
        <v>77545690</v>
      </c>
      <c r="G30" s="8">
        <v>79990000</v>
      </c>
      <c r="H30" s="15">
        <v>0</v>
      </c>
      <c r="I30" s="51">
        <f t="shared" si="0"/>
        <v>79990000</v>
      </c>
    </row>
    <row r="31" spans="1:9" x14ac:dyDescent="0.25">
      <c r="A31" s="41">
        <v>20</v>
      </c>
      <c r="B31" s="60" t="s">
        <v>69</v>
      </c>
      <c r="C31" s="16" t="s">
        <v>29</v>
      </c>
      <c r="D31" s="11" t="s">
        <v>30</v>
      </c>
      <c r="E31" s="8">
        <v>79990000</v>
      </c>
      <c r="F31" s="13">
        <v>0</v>
      </c>
      <c r="G31" s="8">
        <v>79990000</v>
      </c>
      <c r="H31" s="15">
        <v>0</v>
      </c>
      <c r="I31" s="51">
        <f t="shared" si="0"/>
        <v>79990000</v>
      </c>
    </row>
    <row r="32" spans="1:9" x14ac:dyDescent="0.25">
      <c r="A32" s="41">
        <v>21</v>
      </c>
      <c r="B32" s="60" t="s">
        <v>68</v>
      </c>
      <c r="C32" s="36" t="s">
        <v>31</v>
      </c>
      <c r="D32" s="11" t="s">
        <v>32</v>
      </c>
      <c r="E32" s="8">
        <v>79990000</v>
      </c>
      <c r="F32" s="13">
        <v>79440000</v>
      </c>
      <c r="G32" s="8">
        <v>79990000</v>
      </c>
      <c r="H32" s="15">
        <v>0</v>
      </c>
      <c r="I32" s="51">
        <f t="shared" si="0"/>
        <v>79990000</v>
      </c>
    </row>
    <row r="33" spans="1:9" x14ac:dyDescent="0.25">
      <c r="A33" s="41">
        <v>22</v>
      </c>
      <c r="B33" s="60" t="s">
        <v>67</v>
      </c>
      <c r="C33" s="36"/>
      <c r="D33" s="11" t="s">
        <v>33</v>
      </c>
      <c r="E33" s="8">
        <v>79990000</v>
      </c>
      <c r="F33" s="13">
        <v>77684968</v>
      </c>
      <c r="G33" s="8">
        <v>79990000</v>
      </c>
      <c r="H33" s="15">
        <v>32970000</v>
      </c>
      <c r="I33" s="51">
        <f t="shared" si="0"/>
        <v>47020000</v>
      </c>
    </row>
    <row r="34" spans="1:9" x14ac:dyDescent="0.25">
      <c r="A34" s="41">
        <v>23</v>
      </c>
      <c r="B34" s="60" t="s">
        <v>66</v>
      </c>
      <c r="C34" s="31" t="s">
        <v>25</v>
      </c>
      <c r="D34" s="11" t="s">
        <v>34</v>
      </c>
      <c r="E34" s="8">
        <v>79990000</v>
      </c>
      <c r="F34" s="8">
        <v>79689000</v>
      </c>
      <c r="G34" s="8">
        <v>79990000</v>
      </c>
      <c r="H34" s="15">
        <v>0</v>
      </c>
      <c r="I34" s="51">
        <f t="shared" si="0"/>
        <v>79990000</v>
      </c>
    </row>
    <row r="35" spans="1:9" x14ac:dyDescent="0.25">
      <c r="A35" s="43">
        <v>24</v>
      </c>
      <c r="B35" s="60" t="s">
        <v>65</v>
      </c>
      <c r="C35" s="37"/>
      <c r="D35" s="17" t="s">
        <v>35</v>
      </c>
      <c r="E35" s="46">
        <v>79990000</v>
      </c>
      <c r="F35" s="46">
        <v>78500000</v>
      </c>
      <c r="G35" s="46">
        <v>79990000</v>
      </c>
      <c r="H35" s="44">
        <v>68724049</v>
      </c>
      <c r="I35" s="52">
        <f t="shared" si="0"/>
        <v>11265951</v>
      </c>
    </row>
    <row r="36" spans="1:9" x14ac:dyDescent="0.25">
      <c r="A36" s="41">
        <v>25</v>
      </c>
      <c r="B36" s="60" t="s">
        <v>64</v>
      </c>
      <c r="C36" s="29" t="s">
        <v>36</v>
      </c>
      <c r="D36" s="11" t="s">
        <v>37</v>
      </c>
      <c r="E36" s="8">
        <v>79990000</v>
      </c>
      <c r="F36" s="9">
        <v>76739252</v>
      </c>
      <c r="G36" s="8">
        <v>79990000</v>
      </c>
      <c r="H36" s="15">
        <v>39289000</v>
      </c>
      <c r="I36" s="51">
        <f t="shared" si="0"/>
        <v>40701000</v>
      </c>
    </row>
    <row r="37" spans="1:9" ht="11.25" customHeight="1" x14ac:dyDescent="0.25">
      <c r="A37" s="5"/>
      <c r="B37" s="5"/>
      <c r="C37" s="49"/>
      <c r="D37" s="49"/>
      <c r="E37" s="18"/>
      <c r="F37" s="50"/>
      <c r="G37" s="18"/>
      <c r="H37" s="47"/>
      <c r="I37" s="48"/>
    </row>
    <row r="38" spans="1:9" x14ac:dyDescent="0.25">
      <c r="A38" s="5"/>
      <c r="B38" s="5"/>
      <c r="C38" s="45"/>
      <c r="D38" s="45"/>
      <c r="E38" s="45"/>
      <c r="F38" s="45"/>
      <c r="G38" s="45"/>
      <c r="H38" s="45"/>
      <c r="I38" s="5"/>
    </row>
    <row r="39" spans="1:9" x14ac:dyDescent="0.25">
      <c r="C39" s="20"/>
      <c r="D39" s="20"/>
      <c r="E39" s="21"/>
      <c r="F39" s="21"/>
      <c r="G39" s="21"/>
      <c r="H39" s="21"/>
    </row>
    <row r="40" spans="1:9" ht="18" x14ac:dyDescent="0.25">
      <c r="C40" s="65" t="s">
        <v>38</v>
      </c>
      <c r="D40" s="65"/>
      <c r="E40" s="65"/>
      <c r="F40" s="65"/>
      <c r="G40" s="65"/>
      <c r="H40" s="65"/>
    </row>
    <row r="41" spans="1:9" x14ac:dyDescent="0.25">
      <c r="C41" s="22"/>
      <c r="D41" s="22"/>
      <c r="E41" s="23"/>
      <c r="F41" s="24"/>
      <c r="G41" s="24"/>
      <c r="H41" s="23"/>
    </row>
    <row r="42" spans="1:9" x14ac:dyDescent="0.25">
      <c r="C42" s="22"/>
      <c r="D42" s="22"/>
      <c r="F42" s="25"/>
      <c r="G42" s="25"/>
      <c r="H42" s="23"/>
    </row>
    <row r="43" spans="1:9" x14ac:dyDescent="0.25">
      <c r="C43" s="22"/>
      <c r="D43" s="26"/>
      <c r="E43" s="26"/>
      <c r="F43" s="27"/>
      <c r="G43" s="27"/>
      <c r="H43" s="26"/>
    </row>
    <row r="44" spans="1:9" x14ac:dyDescent="0.25">
      <c r="C44" s="22"/>
      <c r="D44" s="22"/>
      <c r="F44" s="25"/>
      <c r="G44" s="25"/>
      <c r="H44" s="22"/>
    </row>
    <row r="45" spans="1:9" x14ac:dyDescent="0.25">
      <c r="C45" s="22"/>
      <c r="D45" s="23"/>
      <c r="E45" s="23"/>
      <c r="F45" s="24"/>
      <c r="G45" s="24"/>
      <c r="H45" s="22"/>
    </row>
    <row r="46" spans="1:9" x14ac:dyDescent="0.25">
      <c r="C46" s="28"/>
      <c r="D46" s="23"/>
      <c r="E46" s="23"/>
      <c r="F46" s="24"/>
      <c r="G46" s="24"/>
      <c r="H46" s="23"/>
    </row>
    <row r="47" spans="1:9" x14ac:dyDescent="0.25">
      <c r="C47" s="28"/>
      <c r="D47" s="22"/>
      <c r="F47" s="25"/>
      <c r="G47" s="25"/>
      <c r="H47" s="22"/>
    </row>
    <row r="48" spans="1:9" x14ac:dyDescent="0.25">
      <c r="C48" s="28"/>
      <c r="D48" s="22"/>
      <c r="F48" s="25"/>
      <c r="G48" s="25"/>
      <c r="H48" s="22"/>
    </row>
    <row r="49" spans="4:8" x14ac:dyDescent="0.25">
      <c r="D49" s="39"/>
      <c r="E49" s="39"/>
      <c r="F49" s="39"/>
      <c r="G49" s="39"/>
      <c r="H49" s="39"/>
    </row>
  </sheetData>
  <mergeCells count="23">
    <mergeCell ref="G4:I4"/>
    <mergeCell ref="B10:D10"/>
    <mergeCell ref="B11:D11"/>
    <mergeCell ref="A7:D7"/>
    <mergeCell ref="A6:D6"/>
    <mergeCell ref="G1:I1"/>
    <mergeCell ref="D3:I3"/>
    <mergeCell ref="C40:H40"/>
    <mergeCell ref="D49:H49"/>
    <mergeCell ref="C16:C17"/>
    <mergeCell ref="C18:C19"/>
    <mergeCell ref="C20:C21"/>
    <mergeCell ref="C22:C23"/>
    <mergeCell ref="C24:C26"/>
    <mergeCell ref="C27:C28"/>
    <mergeCell ref="C29:C30"/>
    <mergeCell ref="C32:C33"/>
    <mergeCell ref="C34:C35"/>
    <mergeCell ref="C37:D37"/>
    <mergeCell ref="C38:H38"/>
    <mergeCell ref="C14:C15"/>
    <mergeCell ref="C9:D9"/>
    <mergeCell ref="C12:C13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davaakhuu.a</dc:creator>
  <cp:lastModifiedBy>Spinx</cp:lastModifiedBy>
  <cp:lastPrinted>2015-09-11T03:21:07Z</cp:lastPrinted>
  <dcterms:created xsi:type="dcterms:W3CDTF">2015-09-11T03:16:58Z</dcterms:created>
  <dcterms:modified xsi:type="dcterms:W3CDTF">2015-10-03T23:43:04Z</dcterms:modified>
</cp:coreProperties>
</file>