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225" windowWidth="14805" windowHeight="7890"/>
  </bookViews>
  <sheets>
    <sheet name="2017 нэмэлт  1 ха" sheetId="6" r:id="rId1"/>
  </sheets>
  <calcPr calcId="144525"/>
</workbook>
</file>

<file path=xl/calcChain.xml><?xml version="1.0" encoding="utf-8"?>
<calcChain xmlns="http://schemas.openxmlformats.org/spreadsheetml/2006/main">
  <c r="D63" i="6" l="1"/>
  <c r="D66" i="6" l="1"/>
  <c r="D65" i="6"/>
  <c r="D62" i="6"/>
  <c r="D61" i="6"/>
  <c r="D60" i="6"/>
  <c r="D56" i="6" l="1"/>
  <c r="D57" i="6"/>
  <c r="D58" i="6"/>
  <c r="D59" i="6"/>
  <c r="D10" i="6"/>
</calcChain>
</file>

<file path=xl/sharedStrings.xml><?xml version="1.0" encoding="utf-8"?>
<sst xmlns="http://schemas.openxmlformats.org/spreadsheetml/2006/main" count="332" uniqueCount="142">
  <si>
    <t>д/д</t>
  </si>
  <si>
    <t xml:space="preserve">2017 онд санхүүжих </t>
  </si>
  <si>
    <t xml:space="preserve">Худалдан авах ажиллагаанд мөрдөх журам </t>
  </si>
  <si>
    <t xml:space="preserve">Тайлбар тодруулга </t>
  </si>
  <si>
    <t xml:space="preserve">Цагдаагийн ерөнхий газар </t>
  </si>
  <si>
    <t>ШГБ</t>
  </si>
  <si>
    <t>НТШ</t>
  </si>
  <si>
    <t>Улаанбаатар хүрээний цагдаагийн байгууллагуудад шатах, тослох материал нийлүүлэх</t>
  </si>
  <si>
    <t>2017.02.01</t>
  </si>
  <si>
    <t>ХА</t>
  </si>
  <si>
    <t xml:space="preserve">Нэг. </t>
  </si>
  <si>
    <t>Цагдаагийн алба хаагчдын нормын  хувцас хэрэглэл</t>
  </si>
  <si>
    <t>Орон нутгийн Цагдаагийн байгууллагуудад нүүрс нийлүүлэх</t>
  </si>
  <si>
    <t xml:space="preserve">Хүнсний материал </t>
  </si>
  <si>
    <t xml:space="preserve">Төв, орон нутгийн Цагдаагийн газар, хэлтсийн хэрэгцээнд суурин комюьтер, хэвлэгч худалдан авах   </t>
  </si>
  <si>
    <t xml:space="preserve">Сангийн сайдын 2012 оны 12 дугаар сарын 13-ны өдрийн 264 тоот тушаалын хавсралт </t>
  </si>
  <si>
    <t>МАЯГТ 3</t>
  </si>
  <si>
    <t>Батлагдсан төсөвт өртөг  /сая төгрөг/</t>
  </si>
  <si>
    <t xml:space="preserve">Тухайн жилд худалдан авсан бараа ажил, үйлчилгээний нэр төрөл, тоо хэмжээ, хүчин чадал </t>
  </si>
  <si>
    <t xml:space="preserve">нийт </t>
  </si>
  <si>
    <t xml:space="preserve">Санхүүжилтийн эх үүсвэр: Б.Урсгал төсөв  </t>
  </si>
  <si>
    <t>Эрх шилжүүлсэн  эсэх /ТЕЗ-ийн нэр/</t>
  </si>
  <si>
    <t>Гүйцэтгэгчийн нэр,гэрээний дугаар</t>
  </si>
  <si>
    <t>Үнэлгээний хороо байгуулсан  огноо</t>
  </si>
  <si>
    <t xml:space="preserve">e-tender.mn сайтад тендерийн урилга нийтэлсэн огноо </t>
  </si>
  <si>
    <t xml:space="preserve">Худалдан авах ажиллагаанд мөрдсөн хугацаа </t>
  </si>
  <si>
    <t xml:space="preserve">Гэрээ байгуулах эрх олгосон  огноо </t>
  </si>
  <si>
    <t>1.Цагдаагийн албан хаагчдын өвлийн өмд, хүрэм 3000 хос, өдөр тутмын хүрэм 4600 хос</t>
  </si>
  <si>
    <t>үгүй</t>
  </si>
  <si>
    <t>"Цагаан шонхор" ТӨУҮГ 01/2017-УЗ-07</t>
  </si>
  <si>
    <t>ТӨБЗГ</t>
  </si>
  <si>
    <t>2017.03.03</t>
  </si>
  <si>
    <t xml:space="preserve">ТБОНӨХБАҮХАТХ-ийн 3.4, 10*1 дэх заалт, ТНТХ-5.4.3, ТНЖТХ-ийн 5.60, ХЗДХС-ын 2017 оны А/28 тоот тушаалыг үндэслэн шууд гэрээ байгуулсан.   </t>
  </si>
  <si>
    <t>2017.02.21</t>
  </si>
  <si>
    <t xml:space="preserve">ЦЕГ-ын Нийтийн хэв журам хамгаалах албаны засвар </t>
  </si>
  <si>
    <t>"Жавхлантуяа" ХХК Ба/01</t>
  </si>
  <si>
    <t>Халаалтын тогоо / Завхан аймаг, Тосонцэнгэл сумын цагдаагийн хэлтэс/</t>
  </si>
  <si>
    <t xml:space="preserve">Халаалтын дулаан солилцуур /Тусгай ажиллагааны газар/ </t>
  </si>
  <si>
    <t>"Одкон угсралт" ХХК 17/05</t>
  </si>
  <si>
    <t>"Төгс угсралт" ХХК 17/06</t>
  </si>
  <si>
    <t>2017.02.15</t>
  </si>
  <si>
    <t xml:space="preserve">Хүч спорт хороо -медалийн үнэ </t>
  </si>
  <si>
    <t xml:space="preserve">"Жава Елегант" ХХК №03  </t>
  </si>
  <si>
    <t>2016.12.25</t>
  </si>
  <si>
    <t>2017.03.22</t>
  </si>
  <si>
    <t>2017.03.17</t>
  </si>
  <si>
    <t>2017.03.20</t>
  </si>
  <si>
    <t xml:space="preserve">Сонин хэвлэлд тендерийн урилга нийтэлсэн огноо </t>
  </si>
  <si>
    <t xml:space="preserve">Гэрээ дуусгаж дүгнэсэн огноо </t>
  </si>
  <si>
    <t>Албаны саравчтай малгай</t>
  </si>
  <si>
    <t xml:space="preserve">Гэрээний дүн             / сая төгрөг/  </t>
  </si>
  <si>
    <t xml:space="preserve">Худалдан авах ажиллагааны ерөнхий төлөвлөгөөнд тусгагдаагүй. Төсвийн тодотгол хэлэлцэн баталсантай холбогдуулан Журмын 2.7-д үаасны дагуу худалдан авах ажиллагааны ерөнхий төлөвлөгөөнд тусгахаар бэлтгэл хангагдсан. </t>
  </si>
  <si>
    <t>Каракуль малгай</t>
  </si>
  <si>
    <t>Өвлийн малгай</t>
  </si>
  <si>
    <t>Савхин хүрэм /эрэгтэй/</t>
  </si>
  <si>
    <t>Савхин хүрэм /эмэгтэй/</t>
  </si>
  <si>
    <t>Өдөр тутмын хар хөх цамц /урт ханцуйтай/</t>
  </si>
  <si>
    <t>Албаны дан өмд</t>
  </si>
  <si>
    <t>Албаны мөрдэс</t>
  </si>
  <si>
    <t>Өвлийн дотортой гутал</t>
  </si>
  <si>
    <t>Богино түрийтэй гутал</t>
  </si>
  <si>
    <t>Ноосон ороолт</t>
  </si>
  <si>
    <t>Суран бүс, иж бүрдлийн хамт</t>
  </si>
  <si>
    <t>Тэлээний арьсан бүслүүр /бэлдэц/</t>
  </si>
  <si>
    <t>Тэлээний арал</t>
  </si>
  <si>
    <t>Одончуу</t>
  </si>
  <si>
    <t>Тенсулейт /400 грамм/</t>
  </si>
  <si>
    <t>Тенсулейт /250 грамм/</t>
  </si>
  <si>
    <t>Өмдний дотор</t>
  </si>
  <si>
    <t>Эвэр товч</t>
  </si>
  <si>
    <t>Өдөр тутмын саравчтай малгай /хар/</t>
  </si>
  <si>
    <t xml:space="preserve">Өдөр тутмын хүрэм, өмд /хар/ </t>
  </si>
  <si>
    <t>Тактикын хүрэм өмд  /ногоон/</t>
  </si>
  <si>
    <t>Хээрийн дотортой хүрэм</t>
  </si>
  <si>
    <t>Хээрийн футволка</t>
  </si>
  <si>
    <t>Хээрийн ременэн бүс</t>
  </si>
  <si>
    <t>Хээрийн богино түрийтэй гутал</t>
  </si>
  <si>
    <t>Ноосон нүүрний халхавч /хар/</t>
  </si>
  <si>
    <t>Ноосон нүүрний халхавч /цагаан/</t>
  </si>
  <si>
    <t>Тусгай зориулалтын хантааз, агсамж /хар/</t>
  </si>
  <si>
    <t>АК буу, магазины  хос гэр</t>
  </si>
  <si>
    <t>Радио станцны гэр</t>
  </si>
  <si>
    <t>Сум магазины уут</t>
  </si>
  <si>
    <t>Агсамжны сум үл нэвтрүүлэх ялтас</t>
  </si>
  <si>
    <t>Өдөр тутмын хувцасны бэлэгдэл тэмдэг</t>
  </si>
  <si>
    <t>Өдөр тутмын хувцасны энгэрийн бичиглэл тэмдэг</t>
  </si>
  <si>
    <t>Хээрийн хувцасны бэлэгдэл тэмдэг</t>
  </si>
  <si>
    <t>Хээрийн хувцасны энгэрийн  бичиглэл тэмдэг</t>
  </si>
  <si>
    <t xml:space="preserve">Төрийн далбаа </t>
  </si>
  <si>
    <t>Шаардлагад нийцсэн тендер ирээгүй тул дахин зарлагдсан байгаа</t>
  </si>
  <si>
    <t>2017.03.07</t>
  </si>
  <si>
    <t>2017.04.25</t>
  </si>
  <si>
    <t>БНСУ-ын "Jungang Production" Co.,LTD 01/2017-УЗ-39</t>
  </si>
  <si>
    <t>Хилийн 0288 дугаар анги 01/2017-УЗ-56</t>
  </si>
  <si>
    <t>"Цагаан шонхор" ТӨҮГ 01/2017-УЗ-55</t>
  </si>
  <si>
    <t>"Монгол текстайл" ХХК 01/2017-УЗ-44</t>
  </si>
  <si>
    <t>"Монгол Алтай Зэт" ХХК 01/2017-УЗ-32</t>
  </si>
  <si>
    <t>БНХАУ-ын "Dongguan Accessory" Co.,LTD 01/2017-УЗ-38</t>
  </si>
  <si>
    <t>БНХАУ-ын "Beijing United Textile  Corporation" Co.,LTD 01/2017-УЗ-36</t>
  </si>
  <si>
    <t>"Бродер мерчантс" ХХК 01/2017-УЗ-46</t>
  </si>
  <si>
    <t>"Уран Шандас" ХХК 01/2017-УЗ-43</t>
  </si>
  <si>
    <t>Улаанбаатар хүрээний цагдаагийн байгууллагад шатахуун тослох материал бэлтгэн нийлүүлэгчийг сонгон шалгаруулах тендерийн 1, 2-багцын шалгаруулалт явагдаж “Петростар” ХХК шалгарсан байна. 3-р багц болох тослох материал нийлүүлэгчийг сонгох дахин зарлагдаад байна бөгөөд энэ оны 07 дугаар сарын 05-ны өдөр тендерийн нээлтийг дахин хийхээр байна.</t>
  </si>
  <si>
    <t>"Петростар” ХХК 03/2017-ШТ-51</t>
  </si>
  <si>
    <t>2017.06.25</t>
  </si>
  <si>
    <t>Жолооны үнэмлэхийн бэлдэц</t>
  </si>
  <si>
    <t xml:space="preserve">Хууль, зүй дотоод хэргийн сайдын багцын хүрээнд 2017 онд улсын төсвийн хөрөнгөөр бараа, ажил үйлчилгээ худалдан авах төлөвлөгөөнд сайдын 2017 оны 05 дугаар сарын А/116 тоот тушаадаар нэмээлтээр орсон болно </t>
  </si>
  <si>
    <t>ТБОНӨХБАҮХАТХ-ийн 34.1.2 дэх заалт, Патентийн тухай хуулийн 17.1, 17.2, 18.1 дэх заалт</t>
  </si>
  <si>
    <t xml:space="preserve">ТБОНӨХБАҮХАТХ-ийн 3.4,  дэх заалт, ТНТХ-5.4.3, ТНЖТХ-ийн 5.60,   </t>
  </si>
  <si>
    <t>2017.06.02</t>
  </si>
  <si>
    <t>2017.07.01</t>
  </si>
  <si>
    <t>Хар хөх даавуу /өвлийн хувцас, цэнхэр цамц, дан өмдний/</t>
  </si>
  <si>
    <t>ЦЕГ-ын Автобаазын тэнхлэг тохиргоо хийх 3D багж</t>
  </si>
  <si>
    <t>2017.05.05</t>
  </si>
  <si>
    <t>2017.07.20</t>
  </si>
  <si>
    <t>2017.05.18</t>
  </si>
  <si>
    <t xml:space="preserve">ЦЕГ-ын Автобаазын харьяаны бүх автомашинд тэнхлэг тохиргооны техникийн үйлчилгээ гүйцэтгэж байсан багажийн ашиглалтын хугацаа дууссан цаашид дахин ашиглагдах боломжгүй болсон. Цагдаагийн байгууллагын автомашины замын хөдөлгөөнд оролцох аюулгүй байдлыг хангах, техникийн үйлчилгээг тогтоосон хугацаанд гүйцэтгэж байх зорилгоор тус багажийг худалдан авсан. ХЗДХСайдын 2017 оны 05 дугаар сарын А/116 тоот тушаадаар нэмээлтээр орсон болно </t>
  </si>
  <si>
    <t>"Тод ган Өлзий" ХХК      №17</t>
  </si>
  <si>
    <t>"Би Жи Эйч" ХХК, "Мон ирээдүй"ХХК, "Би Энд Би Эс" ХХК                                    01/2017-УЗ-48,49,50</t>
  </si>
  <si>
    <t>"Өүлэн менч" ХХК  01/2017-УЗ-45</t>
  </si>
  <si>
    <t>"Хос аз" ХХК                               01/2017-УЗ-30</t>
  </si>
  <si>
    <t>БНХАУ-ын "China Jing An Import &amp; Export Corporation"                          01/2017-УЗ-47</t>
  </si>
  <si>
    <t>"Хос аз" ХХК                        01/2017-УЗ-46</t>
  </si>
  <si>
    <t>"Ай Ти Зоне" ХХК             05/2017-ТХ-23</t>
  </si>
  <si>
    <t>"Талх чихэр" ХХК               №15 р</t>
  </si>
  <si>
    <t>БНХАУ-ын "Nanjing Yizhijin Garment Accessory" Co.,LTD 01/2017-УЗ-37</t>
  </si>
  <si>
    <t xml:space="preserve"> </t>
  </si>
  <si>
    <t xml:space="preserve">ЦАГДААГИЙН ЕРӨНХИЙ ГАЗРЫН УЛСЫН ТӨСВИЙН ХӨРӨНГӨӨР БАРАА, АЖИЛ, ҮЙЛЧИЛГЭЭ ХУДАЛДАН АВАХ АЖИЛЛАГААНЫ 2017 ОНЫ 02 ДУГААР УЛИРАЛ БӨГӨӨД ЭХНИЙ ХАГАС ЖИЛИЙН ТАЙЛАН </t>
  </si>
  <si>
    <t>2.921.86</t>
  </si>
  <si>
    <t>Савхин хүрэм      /эрэгтэй загвар/</t>
  </si>
  <si>
    <t>Би Жи Эйч ХХК, "Мон ирээдүй"ХХК, "Би Энд Би Эс" ХХК                                    01/2017-УЗ-48,49,50</t>
  </si>
  <si>
    <t>Хос аз ХХК                               01/2017-УЗ-30</t>
  </si>
  <si>
    <t>Өвлийн   малгайны цегейк арьс</t>
  </si>
  <si>
    <t xml:space="preserve">"Ворлд фокус" ХХК 01/2017-УЗ-40 </t>
  </si>
  <si>
    <t>1.046.00</t>
  </si>
  <si>
    <t xml:space="preserve">Каракуль үсэн захтай савхин  дээл </t>
  </si>
  <si>
    <t>"Би Жи Эйч" ХХК,               01/2017-УЗ-48</t>
  </si>
  <si>
    <t>Нохойн арьсан дотортой өвлийн гутал /хөдөлмөр хамгааллын/</t>
  </si>
  <si>
    <t xml:space="preserve">ЦЕГ-ийн Гуравдугаар байрны эд, хогшил </t>
  </si>
  <si>
    <t>БНХАУ-ын Эрээн хотын “LANXIANG TRADE” ХХК</t>
  </si>
  <si>
    <t>2017.04.26</t>
  </si>
  <si>
    <t>2017.05.15</t>
  </si>
  <si>
    <t xml:space="preserve">ТБОНӨХБАҮХАТХ-ийн 7.3, 8.1 дэх заалт, ЗГ-ын 2013 оны 68 дугаар тогтоолын хавсралт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</si>
</sst>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_₮_-;\-* #,##0.00_₮_-;_-* &quot;-&quot;??_₮_-;_-@_-"/>
  </numFmts>
  <fonts count="16" x14ac:knownFonts="1">
    <font>
      <sz val="11"/>
      <color theme="1"/>
      <name val="Calibri"/>
      <family val="2"/>
      <scheme val="minor"/>
    </font>
    <font>
      <sz val="10"/>
      <color theme="1"/>
      <name val="Arial"/>
      <family val="2"/>
    </font>
    <font>
      <sz val="11"/>
      <color theme="1"/>
      <name val="Calibri"/>
      <family val="2"/>
      <scheme val="minor"/>
    </font>
    <font>
      <b/>
      <sz val="10"/>
      <color theme="1"/>
      <name val="Arial"/>
      <family val="2"/>
    </font>
    <font>
      <sz val="10"/>
      <name val="Arial"/>
      <family val="2"/>
    </font>
    <font>
      <sz val="10"/>
      <name val="Arial"/>
      <family val="2"/>
      <charset val="204"/>
    </font>
    <font>
      <sz val="10"/>
      <name val="Arial Mon"/>
      <family val="2"/>
    </font>
    <font>
      <sz val="11"/>
      <color theme="1"/>
      <name val="Calibri"/>
      <family val="2"/>
      <charset val="1"/>
      <scheme val="minor"/>
    </font>
    <font>
      <i/>
      <sz val="10"/>
      <color theme="1"/>
      <name val="Arial"/>
      <family val="2"/>
    </font>
    <font>
      <sz val="10"/>
      <color rgb="FFFF0000"/>
      <name val="Arial"/>
      <family val="2"/>
    </font>
    <font>
      <b/>
      <sz val="10"/>
      <color rgb="FFFF0000"/>
      <name val="Arial"/>
      <family val="2"/>
    </font>
    <font>
      <sz val="11"/>
      <color theme="1"/>
      <name val="Arial"/>
      <family val="2"/>
    </font>
    <font>
      <sz val="11"/>
      <color rgb="FF000000"/>
      <name val="Arial"/>
      <family val="2"/>
    </font>
    <font>
      <b/>
      <sz val="11"/>
      <color theme="1"/>
      <name val="Arial"/>
      <family val="2"/>
    </font>
    <font>
      <sz val="11"/>
      <name val="Arial"/>
      <family val="2"/>
    </font>
    <font>
      <sz val="12"/>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1">
    <xf numFmtId="0" fontId="0" fillId="0" borderId="0"/>
    <xf numFmtId="43" fontId="2" fillId="0" borderId="0" applyFont="0" applyFill="0" applyBorder="0" applyAlignment="0" applyProtection="0"/>
    <xf numFmtId="0" fontId="4" fillId="0" borderId="0"/>
    <xf numFmtId="43" fontId="4"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0" fontId="5" fillId="0" borderId="0"/>
    <xf numFmtId="0" fontId="5" fillId="0" borderId="0"/>
    <xf numFmtId="0" fontId="6" fillId="0" borderId="0"/>
    <xf numFmtId="0" fontId="7" fillId="0" borderId="0"/>
    <xf numFmtId="164" fontId="7" fillId="0" borderId="0" applyFont="0" applyFill="0" applyBorder="0" applyAlignment="0" applyProtection="0"/>
  </cellStyleXfs>
  <cellXfs count="100">
    <xf numFmtId="0" fontId="0" fillId="0" borderId="0" xfId="0"/>
    <xf numFmtId="0" fontId="1" fillId="0" borderId="0" xfId="0" applyFont="1"/>
    <xf numFmtId="43" fontId="1" fillId="0" borderId="0" xfId="1" applyFont="1" applyAlignment="1">
      <alignment horizontal="center"/>
    </xf>
    <xf numFmtId="0" fontId="1" fillId="0" borderId="0" xfId="0" applyFont="1" applyAlignment="1">
      <alignment horizontal="center"/>
    </xf>
    <xf numFmtId="0" fontId="3" fillId="0" borderId="0" xfId="0" applyFont="1" applyAlignment="1">
      <alignment horizontal="left"/>
    </xf>
    <xf numFmtId="0" fontId="1" fillId="0" borderId="0" xfId="0" applyFont="1" applyAlignment="1">
      <alignment horizontal="left"/>
    </xf>
    <xf numFmtId="0" fontId="1" fillId="0" borderId="0" xfId="0" applyFont="1" applyAlignment="1">
      <alignment horizontal="center" vertical="center"/>
    </xf>
    <xf numFmtId="0" fontId="1" fillId="3" borderId="0" xfId="0" applyFont="1" applyFill="1"/>
    <xf numFmtId="0" fontId="1" fillId="3" borderId="0" xfId="0" applyFont="1" applyFill="1" applyBorder="1"/>
    <xf numFmtId="0" fontId="8" fillId="0" borderId="0" xfId="0" applyFont="1" applyAlignment="1">
      <alignment horizontal="center" vertical="center" wrapText="1"/>
    </xf>
    <xf numFmtId="43" fontId="1" fillId="0" borderId="0" xfId="1" applyNumberFormat="1" applyFont="1" applyAlignment="1">
      <alignment horizontal="center"/>
    </xf>
    <xf numFmtId="0" fontId="1" fillId="3" borderId="0" xfId="0" applyFont="1" applyFill="1" applyAlignment="1">
      <alignment horizontal="center"/>
    </xf>
    <xf numFmtId="0" fontId="1" fillId="0" borderId="0" xfId="0" applyFont="1" applyAlignment="1">
      <alignment vertical="center"/>
    </xf>
    <xf numFmtId="1" fontId="1" fillId="0" borderId="0" xfId="0" applyNumberFormat="1" applyFont="1" applyAlignment="1">
      <alignment horizontal="center" vertical="center"/>
    </xf>
    <xf numFmtId="43" fontId="1" fillId="0" borderId="0" xfId="1" applyNumberFormat="1" applyFont="1" applyAlignment="1">
      <alignment horizontal="left"/>
    </xf>
    <xf numFmtId="0" fontId="1" fillId="0" borderId="0" xfId="0" applyFont="1" applyAlignment="1">
      <alignment horizontal="left" vertical="center"/>
    </xf>
    <xf numFmtId="0" fontId="10" fillId="0" borderId="0"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Border="1" applyAlignment="1">
      <alignment horizontal="center" vertical="center"/>
    </xf>
    <xf numFmtId="43" fontId="1" fillId="0" borderId="1" xfId="1" applyNumberFormat="1" applyFont="1" applyFill="1" applyBorder="1" applyAlignment="1">
      <alignment horizontal="center" vertical="center"/>
    </xf>
    <xf numFmtId="43" fontId="1" fillId="0" borderId="1" xfId="1" applyFont="1" applyFill="1" applyBorder="1" applyAlignment="1">
      <alignment horizontal="center" vertical="center"/>
    </xf>
    <xf numFmtId="43" fontId="1" fillId="0" borderId="1" xfId="1" applyNumberFormat="1" applyFont="1" applyFill="1" applyBorder="1" applyAlignment="1">
      <alignment horizontal="center" vertical="center" wrapText="1"/>
    </xf>
    <xf numFmtId="1" fontId="1" fillId="3" borderId="1" xfId="0" applyNumberFormat="1" applyFont="1" applyFill="1" applyBorder="1" applyAlignment="1">
      <alignment horizontal="center" vertical="center"/>
    </xf>
    <xf numFmtId="1" fontId="1" fillId="0" borderId="1" xfId="0" applyNumberFormat="1" applyFont="1" applyFill="1" applyBorder="1" applyAlignment="1">
      <alignment horizontal="center" vertical="center" wrapText="1"/>
    </xf>
    <xf numFmtId="1" fontId="1" fillId="0" borderId="1" xfId="1" applyNumberFormat="1" applyFont="1" applyFill="1" applyBorder="1" applyAlignment="1">
      <alignment horizontal="center" vertical="center"/>
    </xf>
    <xf numFmtId="1" fontId="1" fillId="0" borderId="1" xfId="1"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43" fontId="3" fillId="0" borderId="1" xfId="1" applyFont="1" applyFill="1" applyBorder="1" applyAlignment="1">
      <alignment horizontal="center" vertical="center"/>
    </xf>
    <xf numFmtId="43" fontId="3" fillId="0" borderId="1" xfId="1" applyNumberFormat="1" applyFont="1" applyFill="1" applyBorder="1" applyAlignment="1">
      <alignment horizontal="center" vertical="center"/>
    </xf>
    <xf numFmtId="0" fontId="1"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1" fillId="3" borderId="1" xfId="0" applyFont="1" applyFill="1" applyBorder="1" applyAlignment="1">
      <alignment horizontal="left" vertical="center" wrapText="1"/>
    </xf>
    <xf numFmtId="43" fontId="1" fillId="3" borderId="1" xfId="1" applyFont="1" applyFill="1" applyBorder="1" applyAlignment="1">
      <alignment horizontal="center" vertical="center"/>
    </xf>
    <xf numFmtId="43" fontId="1" fillId="3" borderId="1" xfId="1" applyNumberFormat="1" applyFont="1" applyFill="1" applyBorder="1" applyAlignment="1">
      <alignment horizontal="center" vertical="center"/>
    </xf>
    <xf numFmtId="0" fontId="4" fillId="0" borderId="1" xfId="0" applyFont="1" applyBorder="1" applyAlignment="1">
      <alignment horizontal="center" vertical="center" wrapText="1"/>
    </xf>
    <xf numFmtId="0" fontId="3" fillId="2" borderId="1" xfId="0" applyFont="1" applyFill="1" applyBorder="1" applyAlignment="1">
      <alignment horizontal="center" vertical="center"/>
    </xf>
    <xf numFmtId="43" fontId="3" fillId="2" borderId="1" xfId="1" applyFont="1" applyFill="1" applyBorder="1" applyAlignment="1">
      <alignment horizontal="center" vertical="center"/>
    </xf>
    <xf numFmtId="43" fontId="3" fillId="2" borderId="1" xfId="1" applyNumberFormat="1" applyFont="1" applyFill="1" applyBorder="1" applyAlignment="1">
      <alignment horizontal="center" vertical="center"/>
    </xf>
    <xf numFmtId="0" fontId="9" fillId="0" borderId="1" xfId="0" applyFont="1" applyFill="1" applyBorder="1" applyAlignment="1">
      <alignment horizontal="center" vertical="center"/>
    </xf>
    <xf numFmtId="0" fontId="4"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 xfId="0" applyFont="1" applyFill="1" applyBorder="1" applyAlignment="1">
      <alignment horizontal="center"/>
    </xf>
    <xf numFmtId="0" fontId="1" fillId="3" borderId="1" xfId="0" applyFont="1" applyFill="1" applyBorder="1" applyAlignment="1">
      <alignment horizontal="center" vertical="center" wrapText="1"/>
    </xf>
    <xf numFmtId="0" fontId="4" fillId="0" borderId="3" xfId="0" applyFont="1" applyBorder="1" applyAlignment="1">
      <alignment horizontal="center" vertical="center" wrapText="1"/>
    </xf>
    <xf numFmtId="0" fontId="1" fillId="3" borderId="1" xfId="0" applyFont="1" applyFill="1" applyBorder="1" applyAlignment="1">
      <alignment horizontal="center" vertical="center"/>
    </xf>
    <xf numFmtId="0" fontId="1" fillId="0" borderId="1" xfId="0" applyFont="1" applyFill="1" applyBorder="1" applyAlignment="1">
      <alignment horizontal="center" vertical="center" wrapText="1"/>
    </xf>
    <xf numFmtId="43" fontId="1" fillId="0" borderId="1" xfId="1" applyFont="1" applyFill="1" applyBorder="1" applyAlignment="1">
      <alignment horizontal="center" vertical="center" wrapText="1"/>
    </xf>
    <xf numFmtId="0" fontId="1" fillId="0"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1"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2" fontId="4" fillId="0" borderId="1" xfId="10" applyNumberFormat="1" applyFont="1" applyBorder="1" applyAlignment="1">
      <alignment horizontal="right" vertical="center"/>
    </xf>
    <xf numFmtId="2" fontId="4" fillId="0" borderId="1" xfId="10" applyNumberFormat="1" applyFont="1" applyBorder="1" applyAlignment="1">
      <alignment horizontal="right" vertical="center" wrapText="1"/>
    </xf>
    <xf numFmtId="2" fontId="1" fillId="3" borderId="1" xfId="1" applyNumberFormat="1" applyFont="1" applyFill="1" applyBorder="1" applyAlignment="1">
      <alignment horizontal="right" vertical="center"/>
    </xf>
    <xf numFmtId="0" fontId="11" fillId="0" borderId="1" xfId="0" applyFont="1" applyFill="1" applyBorder="1" applyAlignment="1">
      <alignment vertical="center" wrapText="1"/>
    </xf>
    <xf numFmtId="0" fontId="1" fillId="0" borderId="1" xfId="0" applyFont="1" applyBorder="1" applyAlignment="1">
      <alignment horizontal="center" vertical="center" wrapText="1"/>
    </xf>
    <xf numFmtId="0" fontId="13" fillId="2" borderId="1" xfId="0" applyFont="1" applyFill="1" applyBorder="1" applyAlignment="1">
      <alignment horizontal="left" vertical="center"/>
    </xf>
    <xf numFmtId="0" fontId="13"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4" fillId="0" borderId="1" xfId="9" applyFont="1" applyBorder="1" applyAlignment="1">
      <alignment horizontal="left" vertical="center" wrapText="1"/>
    </xf>
    <xf numFmtId="0" fontId="11" fillId="3"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1"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2" fontId="4" fillId="3" borderId="1" xfId="10" applyNumberFormat="1" applyFont="1" applyFill="1" applyBorder="1" applyAlignment="1">
      <alignment horizontal="right" vertical="center"/>
    </xf>
    <xf numFmtId="0" fontId="4" fillId="3" borderId="1" xfId="0" applyFont="1" applyFill="1" applyBorder="1" applyAlignment="1">
      <alignment horizontal="center" vertical="center" wrapText="1"/>
    </xf>
    <xf numFmtId="43" fontId="1" fillId="3" borderId="1" xfId="1" applyFont="1" applyFill="1" applyBorder="1" applyAlignment="1">
      <alignment horizontal="left" vertical="center" wrapText="1"/>
    </xf>
    <xf numFmtId="43" fontId="1" fillId="3" borderId="1" xfId="1" applyNumberFormat="1" applyFont="1" applyFill="1" applyBorder="1" applyAlignment="1">
      <alignment horizontal="left" vertical="center" wrapText="1"/>
    </xf>
    <xf numFmtId="0" fontId="15" fillId="0" borderId="0" xfId="0" applyFont="1" applyAlignment="1">
      <alignment horizontal="left" vertical="center" wrapText="1"/>
    </xf>
    <xf numFmtId="2" fontId="1" fillId="3" borderId="1" xfId="1" applyNumberFormat="1" applyFont="1" applyFill="1" applyBorder="1" applyAlignment="1">
      <alignment horizontal="right" vertical="center" wrapText="1"/>
    </xf>
    <xf numFmtId="0" fontId="1" fillId="0" borderId="1" xfId="0" applyFont="1" applyFill="1" applyBorder="1" applyAlignment="1">
      <alignment horizontal="center" vertical="center"/>
    </xf>
    <xf numFmtId="0" fontId="1" fillId="3" borderId="1"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 fillId="0" borderId="1" xfId="0" applyFont="1" applyFill="1" applyBorder="1" applyAlignment="1">
      <alignment horizontal="center" vertical="center" wrapText="1"/>
    </xf>
    <xf numFmtId="0" fontId="4" fillId="0" borderId="4" xfId="0" applyFont="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43" fontId="3" fillId="0" borderId="1" xfId="1" applyFont="1" applyFill="1" applyBorder="1" applyAlignment="1">
      <alignment horizontal="center" vertical="center"/>
    </xf>
    <xf numFmtId="43" fontId="3" fillId="0" borderId="1" xfId="1" applyNumberFormat="1" applyFont="1" applyFill="1" applyBorder="1" applyAlignment="1">
      <alignment horizontal="center" vertical="center"/>
    </xf>
    <xf numFmtId="2" fontId="1" fillId="3" borderId="2" xfId="1" applyNumberFormat="1" applyFont="1" applyFill="1" applyBorder="1" applyAlignment="1">
      <alignment horizontal="right" vertical="center"/>
    </xf>
    <xf numFmtId="2" fontId="1" fillId="3" borderId="3" xfId="1" applyNumberFormat="1" applyFont="1" applyFill="1" applyBorder="1" applyAlignment="1">
      <alignment horizontal="right" vertical="center"/>
    </xf>
    <xf numFmtId="0" fontId="8" fillId="0" borderId="0" xfId="0" applyFont="1" applyAlignment="1">
      <alignment horizontal="center" vertical="center" wrapText="1"/>
    </xf>
    <xf numFmtId="0" fontId="3"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43" fontId="1" fillId="0" borderId="1" xfId="0" applyNumberFormat="1" applyFont="1" applyFill="1" applyBorder="1" applyAlignment="1">
      <alignment horizontal="center" vertical="center" wrapText="1"/>
    </xf>
    <xf numFmtId="43" fontId="1" fillId="0" borderId="1" xfId="1" applyFont="1" applyFill="1" applyBorder="1" applyAlignment="1">
      <alignment horizontal="center" vertical="center" wrapText="1"/>
    </xf>
    <xf numFmtId="0" fontId="1" fillId="0" borderId="0" xfId="0" applyFont="1" applyAlignment="1">
      <alignment horizontal="center" vertical="center"/>
    </xf>
    <xf numFmtId="43" fontId="1" fillId="0" borderId="0" xfId="1" applyNumberFormat="1" applyFont="1" applyAlignment="1">
      <alignment horizontal="left"/>
    </xf>
    <xf numFmtId="0" fontId="11" fillId="3"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11">
    <cellStyle name="Comma" xfId="1" builtinId="3"/>
    <cellStyle name="Comma 10" xfId="4"/>
    <cellStyle name="Comma 2" xfId="3"/>
    <cellStyle name="Comma 3" xfId="5"/>
    <cellStyle name="Comma 4" xfId="10"/>
    <cellStyle name="Normal" xfId="0" builtinId="0"/>
    <cellStyle name="Normal 10" xfId="6"/>
    <cellStyle name="Normal 2" xfId="2"/>
    <cellStyle name="Normal 3" xfId="7"/>
    <cellStyle name="Normal 4" xfId="8"/>
    <cellStyle name="Normal 7" xfId="9"/>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tabSelected="1" zoomScale="70" zoomScaleNormal="70" workbookViewId="0">
      <selection activeCell="I77" sqref="I77"/>
    </sheetView>
  </sheetViews>
  <sheetFormatPr defaultRowHeight="12.75" x14ac:dyDescent="0.2"/>
  <cols>
    <col min="1" max="1" width="6.7109375" style="11" customWidth="1"/>
    <col min="2" max="2" width="28.85546875" style="5" customWidth="1"/>
    <col min="3" max="3" width="12.7109375" style="2" customWidth="1"/>
    <col min="4" max="4" width="13.28515625" style="10" customWidth="1"/>
    <col min="5" max="5" width="13.85546875" style="3" customWidth="1"/>
    <col min="6" max="6" width="18.140625" style="2" customWidth="1"/>
    <col min="7" max="7" width="22.5703125" style="6" customWidth="1"/>
    <col min="8" max="9" width="12.5703125" style="3" customWidth="1"/>
    <col min="10" max="11" width="12.42578125" style="3" customWidth="1"/>
    <col min="12" max="12" width="11.42578125" style="3" customWidth="1"/>
    <col min="13" max="13" width="10.28515625" style="3" customWidth="1"/>
    <col min="14" max="14" width="28" style="6" customWidth="1"/>
    <col min="15" max="16384" width="9.140625" style="1"/>
  </cols>
  <sheetData>
    <row r="1" spans="1:14" ht="31.5" customHeight="1" x14ac:dyDescent="0.2">
      <c r="B1" s="4" t="s">
        <v>16</v>
      </c>
      <c r="I1" s="89" t="s">
        <v>15</v>
      </c>
      <c r="J1" s="89"/>
      <c r="K1" s="89"/>
      <c r="L1" s="89"/>
      <c r="M1" s="9"/>
    </row>
    <row r="2" spans="1:14" x14ac:dyDescent="0.2">
      <c r="B2" s="5" t="s">
        <v>125</v>
      </c>
    </row>
    <row r="3" spans="1:14" ht="37.5" customHeight="1" x14ac:dyDescent="0.2">
      <c r="A3" s="17"/>
      <c r="B3" s="81" t="s">
        <v>126</v>
      </c>
      <c r="C3" s="81"/>
      <c r="D3" s="81"/>
      <c r="E3" s="81"/>
      <c r="F3" s="81"/>
      <c r="G3" s="81"/>
      <c r="H3" s="81"/>
      <c r="I3" s="81"/>
      <c r="J3" s="81"/>
      <c r="K3" s="18"/>
      <c r="L3" s="19"/>
      <c r="M3" s="19"/>
      <c r="N3" s="20"/>
    </row>
    <row r="4" spans="1:14" s="13" customFormat="1" x14ac:dyDescent="0.25">
      <c r="A4" s="24">
        <v>1</v>
      </c>
      <c r="B4" s="25">
        <v>2</v>
      </c>
      <c r="C4" s="26">
        <v>3</v>
      </c>
      <c r="D4" s="27">
        <v>4</v>
      </c>
      <c r="E4" s="28">
        <v>5</v>
      </c>
      <c r="F4" s="27">
        <v>6</v>
      </c>
      <c r="G4" s="28">
        <v>7</v>
      </c>
      <c r="H4" s="25">
        <v>8</v>
      </c>
      <c r="I4" s="25">
        <v>8</v>
      </c>
      <c r="J4" s="25">
        <v>9</v>
      </c>
      <c r="K4" s="25"/>
      <c r="L4" s="25">
        <v>10</v>
      </c>
      <c r="M4" s="25"/>
      <c r="N4" s="25">
        <v>13</v>
      </c>
    </row>
    <row r="5" spans="1:14" s="12" customFormat="1" x14ac:dyDescent="0.25">
      <c r="A5" s="90" t="s">
        <v>20</v>
      </c>
      <c r="B5" s="90"/>
      <c r="C5" s="90"/>
      <c r="D5" s="31"/>
      <c r="E5" s="33"/>
      <c r="F5" s="30"/>
      <c r="G5" s="33"/>
      <c r="H5" s="33"/>
      <c r="I5" s="33"/>
      <c r="J5" s="33"/>
      <c r="K5" s="33"/>
      <c r="L5" s="33"/>
      <c r="M5" s="33"/>
      <c r="N5" s="20"/>
    </row>
    <row r="6" spans="1:14" ht="25.5" customHeight="1" x14ac:dyDescent="0.2">
      <c r="A6" s="78" t="s">
        <v>0</v>
      </c>
      <c r="B6" s="91" t="s">
        <v>18</v>
      </c>
      <c r="C6" s="92" t="s">
        <v>17</v>
      </c>
      <c r="D6" s="92"/>
      <c r="E6" s="92" t="s">
        <v>21</v>
      </c>
      <c r="F6" s="93" t="s">
        <v>50</v>
      </c>
      <c r="G6" s="92" t="s">
        <v>22</v>
      </c>
      <c r="H6" s="81" t="s">
        <v>2</v>
      </c>
      <c r="I6" s="81" t="s">
        <v>25</v>
      </c>
      <c r="J6" s="81"/>
      <c r="K6" s="81"/>
      <c r="L6" s="81"/>
      <c r="M6" s="81"/>
      <c r="N6" s="81" t="s">
        <v>3</v>
      </c>
    </row>
    <row r="7" spans="1:14" ht="79.5" customHeight="1" x14ac:dyDescent="0.2">
      <c r="A7" s="78"/>
      <c r="B7" s="91"/>
      <c r="C7" s="22" t="s">
        <v>19</v>
      </c>
      <c r="D7" s="23" t="s">
        <v>1</v>
      </c>
      <c r="E7" s="92"/>
      <c r="F7" s="93"/>
      <c r="G7" s="92"/>
      <c r="H7" s="81"/>
      <c r="I7" s="18" t="s">
        <v>23</v>
      </c>
      <c r="J7" s="18" t="s">
        <v>24</v>
      </c>
      <c r="K7" s="18" t="s">
        <v>47</v>
      </c>
      <c r="L7" s="18" t="s">
        <v>26</v>
      </c>
      <c r="M7" s="18" t="s">
        <v>48</v>
      </c>
      <c r="N7" s="81"/>
    </row>
    <row r="8" spans="1:14" ht="24.75" customHeight="1" x14ac:dyDescent="0.2">
      <c r="A8" s="17">
        <v>1</v>
      </c>
      <c r="B8" s="18">
        <v>2</v>
      </c>
      <c r="C8" s="77">
        <v>3</v>
      </c>
      <c r="D8" s="77"/>
      <c r="E8" s="19">
        <v>4</v>
      </c>
      <c r="F8" s="18">
        <v>5</v>
      </c>
      <c r="G8" s="19">
        <v>6</v>
      </c>
      <c r="H8" s="18">
        <v>7</v>
      </c>
      <c r="I8" s="19">
        <v>8</v>
      </c>
      <c r="J8" s="18">
        <v>9</v>
      </c>
      <c r="K8" s="18">
        <v>10</v>
      </c>
      <c r="L8" s="19">
        <v>11</v>
      </c>
      <c r="M8" s="19">
        <v>12</v>
      </c>
      <c r="N8" s="18">
        <v>13</v>
      </c>
    </row>
    <row r="9" spans="1:14" ht="24" customHeight="1" x14ac:dyDescent="0.2">
      <c r="A9" s="38" t="s">
        <v>10</v>
      </c>
      <c r="B9" s="61" t="s">
        <v>4</v>
      </c>
      <c r="C9" s="39"/>
      <c r="D9" s="40"/>
      <c r="E9" s="38"/>
      <c r="F9" s="39"/>
      <c r="G9" s="38"/>
      <c r="H9" s="38"/>
      <c r="I9" s="38"/>
      <c r="J9" s="38"/>
      <c r="K9" s="38"/>
      <c r="L9" s="38"/>
      <c r="M9" s="38"/>
      <c r="N9" s="29"/>
    </row>
    <row r="10" spans="1:14" ht="42" customHeight="1" x14ac:dyDescent="0.2">
      <c r="A10" s="78">
        <v>1</v>
      </c>
      <c r="B10" s="62" t="s">
        <v>11</v>
      </c>
      <c r="C10" s="85">
        <v>4600</v>
      </c>
      <c r="D10" s="86">
        <f>C10</f>
        <v>4600</v>
      </c>
      <c r="E10" s="77" t="s">
        <v>28</v>
      </c>
      <c r="F10" s="87">
        <v>477</v>
      </c>
      <c r="G10" s="52"/>
      <c r="H10" s="52"/>
      <c r="I10" s="52"/>
      <c r="J10" s="52"/>
      <c r="K10" s="52"/>
      <c r="L10" s="52"/>
      <c r="M10" s="18"/>
      <c r="N10" s="59"/>
    </row>
    <row r="11" spans="1:14" ht="87.75" customHeight="1" x14ac:dyDescent="0.2">
      <c r="A11" s="78"/>
      <c r="B11" s="63" t="s">
        <v>27</v>
      </c>
      <c r="C11" s="85"/>
      <c r="D11" s="86"/>
      <c r="E11" s="77"/>
      <c r="F11" s="88"/>
      <c r="G11" s="66" t="s">
        <v>29</v>
      </c>
      <c r="H11" s="19" t="s">
        <v>5</v>
      </c>
      <c r="I11" s="19">
        <v>2016</v>
      </c>
      <c r="J11" s="41"/>
      <c r="K11" s="41"/>
      <c r="L11" s="20">
        <v>2017.03</v>
      </c>
      <c r="M11" s="20">
        <v>2017.12</v>
      </c>
      <c r="N11" s="53" t="s">
        <v>32</v>
      </c>
    </row>
    <row r="12" spans="1:14" ht="56.25" customHeight="1" x14ac:dyDescent="0.2">
      <c r="A12" s="78"/>
      <c r="B12" s="64" t="s">
        <v>49</v>
      </c>
      <c r="C12" s="22"/>
      <c r="D12" s="21"/>
      <c r="E12" s="77" t="s">
        <v>28</v>
      </c>
      <c r="F12" s="71">
        <v>131.28100000000001</v>
      </c>
      <c r="G12" s="37" t="s">
        <v>92</v>
      </c>
      <c r="H12" s="19" t="s">
        <v>5</v>
      </c>
      <c r="I12" s="19">
        <v>2017.05</v>
      </c>
      <c r="J12" s="41"/>
      <c r="K12" s="41"/>
      <c r="L12" s="20" t="s">
        <v>108</v>
      </c>
      <c r="M12" s="20">
        <v>2017.12</v>
      </c>
      <c r="N12" s="53" t="s">
        <v>106</v>
      </c>
    </row>
    <row r="13" spans="1:14" ht="48" customHeight="1" x14ac:dyDescent="0.2">
      <c r="A13" s="78"/>
      <c r="B13" s="64" t="s">
        <v>52</v>
      </c>
      <c r="C13" s="22"/>
      <c r="D13" s="21"/>
      <c r="E13" s="77"/>
      <c r="F13" s="71">
        <v>0.88</v>
      </c>
      <c r="G13" s="79" t="s">
        <v>93</v>
      </c>
      <c r="H13" s="19" t="s">
        <v>5</v>
      </c>
      <c r="I13" s="19">
        <v>2017.05</v>
      </c>
      <c r="J13" s="41"/>
      <c r="K13" s="41"/>
      <c r="L13" s="20" t="s">
        <v>108</v>
      </c>
      <c r="M13" s="20">
        <v>2017.12</v>
      </c>
      <c r="N13" s="83" t="s">
        <v>32</v>
      </c>
    </row>
    <row r="14" spans="1:14" ht="45.75" customHeight="1" x14ac:dyDescent="0.2">
      <c r="A14" s="78"/>
      <c r="B14" s="64" t="s">
        <v>53</v>
      </c>
      <c r="C14" s="22"/>
      <c r="D14" s="21"/>
      <c r="E14" s="77" t="s">
        <v>28</v>
      </c>
      <c r="F14" s="71">
        <v>37.200000000000003</v>
      </c>
      <c r="G14" s="80"/>
      <c r="H14" s="19" t="s">
        <v>5</v>
      </c>
      <c r="I14" s="19">
        <v>2017.05</v>
      </c>
      <c r="J14" s="41"/>
      <c r="K14" s="41"/>
      <c r="L14" s="20" t="s">
        <v>108</v>
      </c>
      <c r="M14" s="20">
        <v>2017.12</v>
      </c>
      <c r="N14" s="84"/>
    </row>
    <row r="15" spans="1:14" ht="60.75" customHeight="1" x14ac:dyDescent="0.2">
      <c r="A15" s="78"/>
      <c r="B15" s="64" t="s">
        <v>54</v>
      </c>
      <c r="C15" s="22"/>
      <c r="D15" s="21"/>
      <c r="E15" s="77"/>
      <c r="F15" s="71" t="s">
        <v>133</v>
      </c>
      <c r="G15" s="79" t="s">
        <v>117</v>
      </c>
      <c r="H15" s="19" t="s">
        <v>5</v>
      </c>
      <c r="I15" s="19">
        <v>2017.05</v>
      </c>
      <c r="J15" s="41"/>
      <c r="K15" s="41"/>
      <c r="L15" s="20" t="s">
        <v>108</v>
      </c>
      <c r="M15" s="20">
        <v>2017.12</v>
      </c>
      <c r="N15" s="53" t="s">
        <v>106</v>
      </c>
    </row>
    <row r="16" spans="1:14" ht="63" customHeight="1" x14ac:dyDescent="0.2">
      <c r="A16" s="78"/>
      <c r="B16" s="64" t="s">
        <v>55</v>
      </c>
      <c r="C16" s="22"/>
      <c r="D16" s="21"/>
      <c r="E16" s="77" t="s">
        <v>28</v>
      </c>
      <c r="F16" s="71">
        <v>82.25</v>
      </c>
      <c r="G16" s="80"/>
      <c r="H16" s="19" t="s">
        <v>5</v>
      </c>
      <c r="I16" s="19">
        <v>2017.05</v>
      </c>
      <c r="J16" s="41"/>
      <c r="K16" s="41"/>
      <c r="L16" s="20" t="s">
        <v>108</v>
      </c>
      <c r="M16" s="20">
        <v>2017.12</v>
      </c>
      <c r="N16" s="53" t="s">
        <v>106</v>
      </c>
    </row>
    <row r="17" spans="1:14" ht="63" customHeight="1" x14ac:dyDescent="0.2">
      <c r="A17" s="78"/>
      <c r="B17" s="64" t="s">
        <v>134</v>
      </c>
      <c r="C17" s="22"/>
      <c r="D17" s="21"/>
      <c r="E17" s="77"/>
      <c r="F17" s="71">
        <v>10</v>
      </c>
      <c r="G17" s="46" t="s">
        <v>135</v>
      </c>
      <c r="H17" s="50" t="s">
        <v>5</v>
      </c>
      <c r="I17" s="50">
        <v>2017.05</v>
      </c>
      <c r="J17" s="41"/>
      <c r="K17" s="41"/>
      <c r="L17" s="20" t="s">
        <v>108</v>
      </c>
      <c r="M17" s="20">
        <v>2017.12</v>
      </c>
      <c r="N17" s="53" t="s">
        <v>106</v>
      </c>
    </row>
    <row r="18" spans="1:14" ht="65.25" customHeight="1" x14ac:dyDescent="0.2">
      <c r="A18" s="78"/>
      <c r="B18" s="64" t="s">
        <v>56</v>
      </c>
      <c r="C18" s="22"/>
      <c r="D18" s="21"/>
      <c r="E18" s="77"/>
      <c r="F18" s="71">
        <v>331.31</v>
      </c>
      <c r="G18" s="37" t="s">
        <v>118</v>
      </c>
      <c r="H18" s="19" t="s">
        <v>5</v>
      </c>
      <c r="I18" s="19">
        <v>2017.05</v>
      </c>
      <c r="J18" s="41"/>
      <c r="K18" s="41"/>
      <c r="L18" s="20" t="s">
        <v>108</v>
      </c>
      <c r="M18" s="20">
        <v>2017.12</v>
      </c>
      <c r="N18" s="53" t="s">
        <v>106</v>
      </c>
    </row>
    <row r="19" spans="1:14" ht="68.25" customHeight="1" x14ac:dyDescent="0.2">
      <c r="A19" s="78"/>
      <c r="B19" s="64" t="s">
        <v>57</v>
      </c>
      <c r="C19" s="22"/>
      <c r="D19" s="21"/>
      <c r="E19" s="77" t="s">
        <v>28</v>
      </c>
      <c r="F19" s="71">
        <v>293.57</v>
      </c>
      <c r="G19" s="37" t="s">
        <v>94</v>
      </c>
      <c r="H19" s="19" t="s">
        <v>5</v>
      </c>
      <c r="I19" s="19">
        <v>2017.05</v>
      </c>
      <c r="J19" s="41"/>
      <c r="K19" s="41"/>
      <c r="L19" s="20" t="s">
        <v>108</v>
      </c>
      <c r="M19" s="20">
        <v>2017.12</v>
      </c>
      <c r="N19" s="53" t="s">
        <v>106</v>
      </c>
    </row>
    <row r="20" spans="1:14" ht="60.75" customHeight="1" x14ac:dyDescent="0.2">
      <c r="A20" s="78"/>
      <c r="B20" s="64" t="s">
        <v>58</v>
      </c>
      <c r="C20" s="22"/>
      <c r="D20" s="21"/>
      <c r="E20" s="77"/>
      <c r="F20" s="71">
        <v>179.09</v>
      </c>
      <c r="G20" s="66" t="s">
        <v>124</v>
      </c>
      <c r="H20" s="19" t="s">
        <v>5</v>
      </c>
      <c r="I20" s="19">
        <v>2017.05</v>
      </c>
      <c r="J20" s="41"/>
      <c r="K20" s="41"/>
      <c r="L20" s="20" t="s">
        <v>108</v>
      </c>
      <c r="M20" s="20">
        <v>2017.12</v>
      </c>
      <c r="N20" s="53" t="s">
        <v>106</v>
      </c>
    </row>
    <row r="21" spans="1:14" ht="63" customHeight="1" x14ac:dyDescent="0.2">
      <c r="A21" s="78"/>
      <c r="B21" s="64" t="s">
        <v>59</v>
      </c>
      <c r="C21" s="22"/>
      <c r="D21" s="21"/>
      <c r="E21" s="77" t="s">
        <v>28</v>
      </c>
      <c r="F21" s="71">
        <v>328.9</v>
      </c>
      <c r="G21" s="79" t="s">
        <v>119</v>
      </c>
      <c r="H21" s="19" t="s">
        <v>5</v>
      </c>
      <c r="I21" s="19">
        <v>2017.05</v>
      </c>
      <c r="J21" s="41"/>
      <c r="K21" s="41"/>
      <c r="L21" s="20" t="s">
        <v>108</v>
      </c>
      <c r="M21" s="20">
        <v>2017.12</v>
      </c>
      <c r="N21" s="53" t="s">
        <v>106</v>
      </c>
    </row>
    <row r="22" spans="1:14" ht="60" customHeight="1" x14ac:dyDescent="0.2">
      <c r="A22" s="78"/>
      <c r="B22" s="64" t="s">
        <v>60</v>
      </c>
      <c r="C22" s="22"/>
      <c r="D22" s="21"/>
      <c r="E22" s="77"/>
      <c r="F22" s="71">
        <v>376.2</v>
      </c>
      <c r="G22" s="80"/>
      <c r="H22" s="19" t="s">
        <v>5</v>
      </c>
      <c r="I22" s="19">
        <v>2017.05</v>
      </c>
      <c r="J22" s="41"/>
      <c r="K22" s="41"/>
      <c r="L22" s="20" t="s">
        <v>108</v>
      </c>
      <c r="M22" s="20">
        <v>2017.12</v>
      </c>
      <c r="N22" s="53" t="s">
        <v>106</v>
      </c>
    </row>
    <row r="23" spans="1:14" ht="58.5" customHeight="1" x14ac:dyDescent="0.2">
      <c r="A23" s="78"/>
      <c r="B23" s="64" t="s">
        <v>61</v>
      </c>
      <c r="C23" s="22"/>
      <c r="D23" s="21"/>
      <c r="E23" s="77" t="s">
        <v>28</v>
      </c>
      <c r="F23" s="71">
        <v>142.5</v>
      </c>
      <c r="G23" s="37" t="s">
        <v>95</v>
      </c>
      <c r="H23" s="19" t="s">
        <v>5</v>
      </c>
      <c r="I23" s="19">
        <v>2017.05</v>
      </c>
      <c r="J23" s="41"/>
      <c r="K23" s="41"/>
      <c r="L23" s="20" t="s">
        <v>108</v>
      </c>
      <c r="M23" s="20">
        <v>2017.12</v>
      </c>
      <c r="N23" s="53" t="s">
        <v>106</v>
      </c>
    </row>
    <row r="24" spans="1:14" ht="58.5" customHeight="1" x14ac:dyDescent="0.2">
      <c r="A24" s="78"/>
      <c r="B24" s="64" t="s">
        <v>62</v>
      </c>
      <c r="C24" s="22"/>
      <c r="D24" s="21"/>
      <c r="E24" s="77"/>
      <c r="F24" s="71">
        <v>60.2</v>
      </c>
      <c r="G24" s="79" t="s">
        <v>96</v>
      </c>
      <c r="H24" s="19" t="s">
        <v>5</v>
      </c>
      <c r="I24" s="19">
        <v>2017.05</v>
      </c>
      <c r="J24" s="41"/>
      <c r="K24" s="41"/>
      <c r="L24" s="20" t="s">
        <v>108</v>
      </c>
      <c r="M24" s="20">
        <v>2017.12</v>
      </c>
      <c r="N24" s="53" t="s">
        <v>106</v>
      </c>
    </row>
    <row r="25" spans="1:14" ht="60.75" customHeight="1" x14ac:dyDescent="0.2">
      <c r="A25" s="78"/>
      <c r="B25" s="64" t="s">
        <v>63</v>
      </c>
      <c r="C25" s="22"/>
      <c r="D25" s="21"/>
      <c r="E25" s="77" t="s">
        <v>28</v>
      </c>
      <c r="F25" s="71">
        <v>133.94999999999999</v>
      </c>
      <c r="G25" s="80"/>
      <c r="H25" s="19" t="s">
        <v>5</v>
      </c>
      <c r="I25" s="19">
        <v>2017.05</v>
      </c>
      <c r="J25" s="41"/>
      <c r="K25" s="41"/>
      <c r="L25" s="20" t="s">
        <v>108</v>
      </c>
      <c r="M25" s="20">
        <v>2017.12</v>
      </c>
      <c r="N25" s="53" t="s">
        <v>106</v>
      </c>
    </row>
    <row r="26" spans="1:14" ht="60.75" customHeight="1" x14ac:dyDescent="0.2">
      <c r="A26" s="78"/>
      <c r="B26" s="64" t="s">
        <v>64</v>
      </c>
      <c r="C26" s="22"/>
      <c r="D26" s="21"/>
      <c r="E26" s="77"/>
      <c r="F26" s="71">
        <v>65.53</v>
      </c>
      <c r="G26" s="37" t="s">
        <v>97</v>
      </c>
      <c r="H26" s="19" t="s">
        <v>5</v>
      </c>
      <c r="I26" s="19">
        <v>2017.05</v>
      </c>
      <c r="J26" s="41"/>
      <c r="K26" s="41"/>
      <c r="L26" s="20" t="s">
        <v>108</v>
      </c>
      <c r="M26" s="20">
        <v>2017.12</v>
      </c>
      <c r="N26" s="53" t="s">
        <v>106</v>
      </c>
    </row>
    <row r="27" spans="1:14" ht="61.5" customHeight="1" x14ac:dyDescent="0.2">
      <c r="A27" s="78"/>
      <c r="B27" s="64" t="s">
        <v>110</v>
      </c>
      <c r="C27" s="22"/>
      <c r="D27" s="21"/>
      <c r="E27" s="77" t="s">
        <v>28</v>
      </c>
      <c r="F27" s="71">
        <v>452.67</v>
      </c>
      <c r="G27" s="37" t="s">
        <v>120</v>
      </c>
      <c r="H27" s="19" t="s">
        <v>5</v>
      </c>
      <c r="I27" s="19">
        <v>2017.05</v>
      </c>
      <c r="J27" s="41"/>
      <c r="K27" s="41"/>
      <c r="L27" s="20" t="s">
        <v>108</v>
      </c>
      <c r="M27" s="20">
        <v>2017.12</v>
      </c>
      <c r="N27" s="53" t="s">
        <v>106</v>
      </c>
    </row>
    <row r="28" spans="1:14" ht="63" customHeight="1" x14ac:dyDescent="0.2">
      <c r="A28" s="78"/>
      <c r="B28" s="64" t="s">
        <v>65</v>
      </c>
      <c r="C28" s="22"/>
      <c r="D28" s="21"/>
      <c r="E28" s="77"/>
      <c r="F28" s="71">
        <v>6.57</v>
      </c>
      <c r="G28" s="66" t="s">
        <v>94</v>
      </c>
      <c r="H28" s="19" t="s">
        <v>5</v>
      </c>
      <c r="I28" s="19">
        <v>2017.05</v>
      </c>
      <c r="J28" s="41"/>
      <c r="K28" s="41"/>
      <c r="L28" s="20" t="s">
        <v>108</v>
      </c>
      <c r="M28" s="20">
        <v>2017.12</v>
      </c>
      <c r="N28" s="53" t="s">
        <v>106</v>
      </c>
    </row>
    <row r="29" spans="1:14" ht="61.5" customHeight="1" x14ac:dyDescent="0.2">
      <c r="A29" s="78"/>
      <c r="B29" s="64" t="s">
        <v>66</v>
      </c>
      <c r="C29" s="22"/>
      <c r="D29" s="21"/>
      <c r="E29" s="77" t="s">
        <v>28</v>
      </c>
      <c r="F29" s="71">
        <v>22.02</v>
      </c>
      <c r="G29" s="79" t="s">
        <v>98</v>
      </c>
      <c r="H29" s="19" t="s">
        <v>5</v>
      </c>
      <c r="I29" s="19">
        <v>2017.05</v>
      </c>
      <c r="J29" s="41"/>
      <c r="K29" s="41"/>
      <c r="L29" s="20" t="s">
        <v>108</v>
      </c>
      <c r="M29" s="20">
        <v>2017.12</v>
      </c>
      <c r="N29" s="53" t="s">
        <v>106</v>
      </c>
    </row>
    <row r="30" spans="1:14" ht="61.5" customHeight="1" x14ac:dyDescent="0.2">
      <c r="A30" s="78"/>
      <c r="B30" s="64" t="s">
        <v>67</v>
      </c>
      <c r="C30" s="22"/>
      <c r="D30" s="21"/>
      <c r="E30" s="77"/>
      <c r="F30" s="71">
        <v>26.59</v>
      </c>
      <c r="G30" s="80"/>
      <c r="H30" s="19" t="s">
        <v>5</v>
      </c>
      <c r="I30" s="19">
        <v>2017.05</v>
      </c>
      <c r="J30" s="41"/>
      <c r="K30" s="41"/>
      <c r="L30" s="20" t="s">
        <v>108</v>
      </c>
      <c r="M30" s="20">
        <v>2017.12</v>
      </c>
      <c r="N30" s="53" t="s">
        <v>106</v>
      </c>
    </row>
    <row r="31" spans="1:14" ht="61.5" customHeight="1" x14ac:dyDescent="0.2">
      <c r="A31" s="78"/>
      <c r="B31" s="64" t="s">
        <v>68</v>
      </c>
      <c r="C31" s="22"/>
      <c r="D31" s="21"/>
      <c r="E31" s="77" t="s">
        <v>28</v>
      </c>
      <c r="F31" s="71">
        <v>4.57</v>
      </c>
      <c r="G31" s="79" t="s">
        <v>94</v>
      </c>
      <c r="H31" s="19" t="s">
        <v>5</v>
      </c>
      <c r="I31" s="19">
        <v>2017.05</v>
      </c>
      <c r="J31" s="41"/>
      <c r="K31" s="41"/>
      <c r="L31" s="20" t="s">
        <v>108</v>
      </c>
      <c r="M31" s="20">
        <v>2017.12</v>
      </c>
      <c r="N31" s="53" t="s">
        <v>106</v>
      </c>
    </row>
    <row r="32" spans="1:14" ht="60" customHeight="1" x14ac:dyDescent="0.2">
      <c r="A32" s="78"/>
      <c r="B32" s="64" t="s">
        <v>69</v>
      </c>
      <c r="C32" s="22"/>
      <c r="D32" s="21"/>
      <c r="E32" s="77"/>
      <c r="F32" s="71">
        <v>4</v>
      </c>
      <c r="G32" s="80"/>
      <c r="H32" s="19" t="s">
        <v>5</v>
      </c>
      <c r="I32" s="19">
        <v>2017.05</v>
      </c>
      <c r="J32" s="41"/>
      <c r="K32" s="41"/>
      <c r="L32" s="20" t="s">
        <v>108</v>
      </c>
      <c r="M32" s="20">
        <v>2017.12</v>
      </c>
      <c r="N32" s="53" t="s">
        <v>106</v>
      </c>
    </row>
    <row r="33" spans="1:14" ht="68.25" customHeight="1" x14ac:dyDescent="0.2">
      <c r="A33" s="78"/>
      <c r="B33" s="64" t="s">
        <v>70</v>
      </c>
      <c r="C33" s="22"/>
      <c r="D33" s="21"/>
      <c r="E33" s="77" t="s">
        <v>28</v>
      </c>
      <c r="F33" s="71">
        <v>3.8</v>
      </c>
      <c r="G33" s="79" t="s">
        <v>99</v>
      </c>
      <c r="H33" s="19" t="s">
        <v>5</v>
      </c>
      <c r="I33" s="19">
        <v>2017.05</v>
      </c>
      <c r="J33" s="41"/>
      <c r="K33" s="41"/>
      <c r="L33" s="20" t="s">
        <v>108</v>
      </c>
      <c r="M33" s="20">
        <v>2017.12</v>
      </c>
      <c r="N33" s="53" t="s">
        <v>106</v>
      </c>
    </row>
    <row r="34" spans="1:14" ht="61.5" customHeight="1" x14ac:dyDescent="0.2">
      <c r="A34" s="78"/>
      <c r="B34" s="64" t="s">
        <v>71</v>
      </c>
      <c r="C34" s="22"/>
      <c r="D34" s="21"/>
      <c r="E34" s="77"/>
      <c r="F34" s="71">
        <v>44.32</v>
      </c>
      <c r="G34" s="80"/>
      <c r="H34" s="19" t="s">
        <v>5</v>
      </c>
      <c r="I34" s="19">
        <v>2017.05</v>
      </c>
      <c r="J34" s="41"/>
      <c r="K34" s="41"/>
      <c r="L34" s="20" t="s">
        <v>108</v>
      </c>
      <c r="M34" s="20">
        <v>2017.12</v>
      </c>
      <c r="N34" s="53" t="s">
        <v>106</v>
      </c>
    </row>
    <row r="35" spans="1:14" ht="68.25" customHeight="1" x14ac:dyDescent="0.2">
      <c r="A35" s="78"/>
      <c r="B35" s="64" t="s">
        <v>72</v>
      </c>
      <c r="C35" s="22"/>
      <c r="D35" s="21"/>
      <c r="E35" s="77" t="s">
        <v>28</v>
      </c>
      <c r="F35" s="71">
        <v>53.18</v>
      </c>
      <c r="G35" s="79" t="s">
        <v>99</v>
      </c>
      <c r="H35" s="19" t="s">
        <v>5</v>
      </c>
      <c r="I35" s="19">
        <v>2017.05</v>
      </c>
      <c r="J35" s="41"/>
      <c r="K35" s="41"/>
      <c r="L35" s="20" t="s">
        <v>108</v>
      </c>
      <c r="M35" s="20">
        <v>2017.12</v>
      </c>
      <c r="N35" s="53" t="s">
        <v>106</v>
      </c>
    </row>
    <row r="36" spans="1:14" ht="58.5" customHeight="1" x14ac:dyDescent="0.2">
      <c r="A36" s="78"/>
      <c r="B36" s="64" t="s">
        <v>73</v>
      </c>
      <c r="C36" s="22"/>
      <c r="D36" s="21"/>
      <c r="E36" s="77"/>
      <c r="F36" s="71">
        <v>50.5</v>
      </c>
      <c r="G36" s="80"/>
      <c r="H36" s="19" t="s">
        <v>5</v>
      </c>
      <c r="I36" s="19">
        <v>2017.05</v>
      </c>
      <c r="J36" s="41"/>
      <c r="K36" s="41"/>
      <c r="L36" s="20" t="s">
        <v>108</v>
      </c>
      <c r="M36" s="20">
        <v>2017.12</v>
      </c>
      <c r="N36" s="53" t="s">
        <v>106</v>
      </c>
    </row>
    <row r="37" spans="1:14" ht="58.5" customHeight="1" x14ac:dyDescent="0.2">
      <c r="A37" s="78"/>
      <c r="B37" s="64" t="s">
        <v>74</v>
      </c>
      <c r="C37" s="22"/>
      <c r="D37" s="21"/>
      <c r="E37" s="77" t="s">
        <v>28</v>
      </c>
      <c r="F37" s="71">
        <v>4.03</v>
      </c>
      <c r="G37" s="79" t="s">
        <v>99</v>
      </c>
      <c r="H37" s="19" t="s">
        <v>5</v>
      </c>
      <c r="I37" s="19">
        <v>2017.05</v>
      </c>
      <c r="J37" s="41"/>
      <c r="K37" s="41"/>
      <c r="L37" s="20" t="s">
        <v>108</v>
      </c>
      <c r="M37" s="20">
        <v>2017.12</v>
      </c>
      <c r="N37" s="53" t="s">
        <v>106</v>
      </c>
    </row>
    <row r="38" spans="1:14" ht="68.25" customHeight="1" x14ac:dyDescent="0.2">
      <c r="A38" s="78"/>
      <c r="B38" s="64" t="s">
        <v>75</v>
      </c>
      <c r="C38" s="22"/>
      <c r="D38" s="21"/>
      <c r="E38" s="77"/>
      <c r="F38" s="71">
        <v>9.5</v>
      </c>
      <c r="G38" s="82"/>
      <c r="H38" s="19" t="s">
        <v>5</v>
      </c>
      <c r="I38" s="19">
        <v>2017.05</v>
      </c>
      <c r="J38" s="41"/>
      <c r="K38" s="41"/>
      <c r="L38" s="20" t="s">
        <v>108</v>
      </c>
      <c r="M38" s="20">
        <v>2017.12</v>
      </c>
      <c r="N38" s="53" t="s">
        <v>106</v>
      </c>
    </row>
    <row r="39" spans="1:14" ht="57.75" customHeight="1" x14ac:dyDescent="0.2">
      <c r="A39" s="78"/>
      <c r="B39" s="64" t="s">
        <v>76</v>
      </c>
      <c r="C39" s="22"/>
      <c r="D39" s="21"/>
      <c r="E39" s="77" t="s">
        <v>28</v>
      </c>
      <c r="F39" s="71">
        <v>26.11</v>
      </c>
      <c r="G39" s="80"/>
      <c r="H39" s="19" t="s">
        <v>5</v>
      </c>
      <c r="I39" s="19">
        <v>2017.05</v>
      </c>
      <c r="J39" s="41"/>
      <c r="K39" s="41"/>
      <c r="L39" s="20" t="s">
        <v>108</v>
      </c>
      <c r="M39" s="20">
        <v>2017.12</v>
      </c>
      <c r="N39" s="53" t="s">
        <v>106</v>
      </c>
    </row>
    <row r="40" spans="1:14" ht="61.5" customHeight="1" x14ac:dyDescent="0.2">
      <c r="A40" s="78"/>
      <c r="B40" s="64" t="s">
        <v>59</v>
      </c>
      <c r="C40" s="22"/>
      <c r="D40" s="21"/>
      <c r="E40" s="77"/>
      <c r="F40" s="71">
        <v>20.95</v>
      </c>
      <c r="G40" s="18" t="s">
        <v>121</v>
      </c>
      <c r="H40" s="19" t="s">
        <v>5</v>
      </c>
      <c r="I40" s="19">
        <v>2017.05</v>
      </c>
      <c r="J40" s="41"/>
      <c r="K40" s="41"/>
      <c r="L40" s="20" t="s">
        <v>108</v>
      </c>
      <c r="M40" s="20">
        <v>2017.12</v>
      </c>
      <c r="N40" s="53" t="s">
        <v>106</v>
      </c>
    </row>
    <row r="41" spans="1:14" ht="68.25" customHeight="1" x14ac:dyDescent="0.2">
      <c r="A41" s="78"/>
      <c r="B41" s="64" t="s">
        <v>77</v>
      </c>
      <c r="C41" s="22"/>
      <c r="D41" s="21"/>
      <c r="E41" s="77" t="s">
        <v>28</v>
      </c>
      <c r="F41" s="56">
        <v>2.88</v>
      </c>
      <c r="G41" s="79" t="s">
        <v>99</v>
      </c>
      <c r="H41" s="19" t="s">
        <v>5</v>
      </c>
      <c r="I41" s="19">
        <v>2017.05</v>
      </c>
      <c r="J41" s="41"/>
      <c r="K41" s="41"/>
      <c r="L41" s="20" t="s">
        <v>108</v>
      </c>
      <c r="M41" s="20">
        <v>2017.12</v>
      </c>
      <c r="N41" s="53" t="s">
        <v>106</v>
      </c>
    </row>
    <row r="42" spans="1:14" ht="63" customHeight="1" x14ac:dyDescent="0.2">
      <c r="A42" s="78"/>
      <c r="B42" s="64" t="s">
        <v>78</v>
      </c>
      <c r="C42" s="22"/>
      <c r="D42" s="21"/>
      <c r="E42" s="77"/>
      <c r="F42" s="56">
        <v>2.88</v>
      </c>
      <c r="G42" s="80"/>
      <c r="H42" s="19" t="s">
        <v>5</v>
      </c>
      <c r="I42" s="19">
        <v>2017.05</v>
      </c>
      <c r="J42" s="41"/>
      <c r="K42" s="41"/>
      <c r="L42" s="20" t="s">
        <v>108</v>
      </c>
      <c r="M42" s="20">
        <v>2017.12</v>
      </c>
      <c r="N42" s="53" t="s">
        <v>106</v>
      </c>
    </row>
    <row r="43" spans="1:14" ht="60.75" customHeight="1" x14ac:dyDescent="0.2">
      <c r="A43" s="78"/>
      <c r="B43" s="64" t="s">
        <v>79</v>
      </c>
      <c r="C43" s="22"/>
      <c r="D43" s="21"/>
      <c r="E43" s="77" t="s">
        <v>28</v>
      </c>
      <c r="F43" s="56">
        <v>7.57</v>
      </c>
      <c r="G43" s="79" t="s">
        <v>99</v>
      </c>
      <c r="H43" s="19" t="s">
        <v>5</v>
      </c>
      <c r="I43" s="19">
        <v>2017.05</v>
      </c>
      <c r="J43" s="41"/>
      <c r="K43" s="41"/>
      <c r="L43" s="20" t="s">
        <v>108</v>
      </c>
      <c r="M43" s="20">
        <v>2017.12</v>
      </c>
      <c r="N43" s="53" t="s">
        <v>106</v>
      </c>
    </row>
    <row r="44" spans="1:14" ht="60.75" customHeight="1" x14ac:dyDescent="0.2">
      <c r="A44" s="78"/>
      <c r="B44" s="64" t="s">
        <v>80</v>
      </c>
      <c r="C44" s="22"/>
      <c r="D44" s="21"/>
      <c r="E44" s="77"/>
      <c r="F44" s="57">
        <v>1.27</v>
      </c>
      <c r="G44" s="82"/>
      <c r="H44" s="19" t="s">
        <v>5</v>
      </c>
      <c r="I44" s="19">
        <v>2017.05</v>
      </c>
      <c r="J44" s="41"/>
      <c r="K44" s="41"/>
      <c r="L44" s="20" t="s">
        <v>108</v>
      </c>
      <c r="M44" s="20">
        <v>2017.12</v>
      </c>
      <c r="N44" s="53" t="s">
        <v>106</v>
      </c>
    </row>
    <row r="45" spans="1:14" ht="60" customHeight="1" x14ac:dyDescent="0.2">
      <c r="A45" s="78"/>
      <c r="B45" s="64" t="s">
        <v>81</v>
      </c>
      <c r="C45" s="22"/>
      <c r="D45" s="21"/>
      <c r="E45" s="77" t="s">
        <v>28</v>
      </c>
      <c r="F45" s="57">
        <v>0.75</v>
      </c>
      <c r="G45" s="82"/>
      <c r="H45" s="19" t="s">
        <v>5</v>
      </c>
      <c r="I45" s="19">
        <v>2017.05</v>
      </c>
      <c r="J45" s="41"/>
      <c r="K45" s="41"/>
      <c r="L45" s="20" t="s">
        <v>108</v>
      </c>
      <c r="M45" s="20">
        <v>2017.12</v>
      </c>
      <c r="N45" s="53" t="s">
        <v>106</v>
      </c>
    </row>
    <row r="46" spans="1:14" ht="60" customHeight="1" x14ac:dyDescent="0.2">
      <c r="A46" s="78"/>
      <c r="B46" s="64" t="s">
        <v>82</v>
      </c>
      <c r="C46" s="22"/>
      <c r="D46" s="21"/>
      <c r="E46" s="77"/>
      <c r="F46" s="57">
        <v>1.04</v>
      </c>
      <c r="G46" s="82"/>
      <c r="H46" s="19" t="s">
        <v>5</v>
      </c>
      <c r="I46" s="19">
        <v>2017.05</v>
      </c>
      <c r="J46" s="41"/>
      <c r="K46" s="41"/>
      <c r="L46" s="20" t="s">
        <v>108</v>
      </c>
      <c r="M46" s="20">
        <v>2017.12</v>
      </c>
      <c r="N46" s="53" t="s">
        <v>106</v>
      </c>
    </row>
    <row r="47" spans="1:14" ht="68.25" customHeight="1" x14ac:dyDescent="0.2">
      <c r="A47" s="78"/>
      <c r="B47" s="64" t="s">
        <v>83</v>
      </c>
      <c r="C47" s="22"/>
      <c r="D47" s="21"/>
      <c r="E47" s="77" t="s">
        <v>28</v>
      </c>
      <c r="F47" s="57">
        <v>23.6</v>
      </c>
      <c r="G47" s="80"/>
      <c r="H47" s="19" t="s">
        <v>5</v>
      </c>
      <c r="I47" s="19">
        <v>2017.05</v>
      </c>
      <c r="J47" s="41"/>
      <c r="K47" s="41"/>
      <c r="L47" s="20" t="s">
        <v>108</v>
      </c>
      <c r="M47" s="20">
        <v>2017.12</v>
      </c>
      <c r="N47" s="53" t="s">
        <v>106</v>
      </c>
    </row>
    <row r="48" spans="1:14" ht="58.5" customHeight="1" x14ac:dyDescent="0.2">
      <c r="A48" s="78"/>
      <c r="B48" s="64" t="s">
        <v>84</v>
      </c>
      <c r="C48" s="22"/>
      <c r="D48" s="21"/>
      <c r="E48" s="77"/>
      <c r="F48" s="56">
        <v>0.13</v>
      </c>
      <c r="G48" s="97" t="s">
        <v>100</v>
      </c>
      <c r="H48" s="19" t="s">
        <v>5</v>
      </c>
      <c r="I48" s="19">
        <v>2017.05</v>
      </c>
      <c r="J48" s="41"/>
      <c r="K48" s="41"/>
      <c r="L48" s="20" t="s">
        <v>108</v>
      </c>
      <c r="M48" s="20">
        <v>2017.12</v>
      </c>
      <c r="N48" s="53" t="s">
        <v>106</v>
      </c>
    </row>
    <row r="49" spans="1:14" ht="57.75" customHeight="1" x14ac:dyDescent="0.2">
      <c r="A49" s="78"/>
      <c r="B49" s="64" t="s">
        <v>85</v>
      </c>
      <c r="C49" s="22"/>
      <c r="D49" s="21"/>
      <c r="E49" s="77" t="s">
        <v>28</v>
      </c>
      <c r="F49" s="56">
        <v>0.06</v>
      </c>
      <c r="G49" s="98"/>
      <c r="H49" s="19" t="s">
        <v>5</v>
      </c>
      <c r="I49" s="19">
        <v>2017.05</v>
      </c>
      <c r="J49" s="41"/>
      <c r="K49" s="41"/>
      <c r="L49" s="20" t="s">
        <v>108</v>
      </c>
      <c r="M49" s="20">
        <v>2017.12</v>
      </c>
      <c r="N49" s="53" t="s">
        <v>106</v>
      </c>
    </row>
    <row r="50" spans="1:14" ht="68.25" customHeight="1" x14ac:dyDescent="0.2">
      <c r="A50" s="78"/>
      <c r="B50" s="64" t="s">
        <v>86</v>
      </c>
      <c r="C50" s="22"/>
      <c r="D50" s="21"/>
      <c r="E50" s="77"/>
      <c r="F50" s="56">
        <v>0.66</v>
      </c>
      <c r="G50" s="98"/>
      <c r="H50" s="19" t="s">
        <v>5</v>
      </c>
      <c r="I50" s="19">
        <v>2017.05</v>
      </c>
      <c r="J50" s="41"/>
      <c r="K50" s="41"/>
      <c r="L50" s="20" t="s">
        <v>108</v>
      </c>
      <c r="M50" s="20">
        <v>2017.12</v>
      </c>
      <c r="N50" s="53" t="s">
        <v>106</v>
      </c>
    </row>
    <row r="51" spans="1:14" ht="60.75" customHeight="1" x14ac:dyDescent="0.2">
      <c r="A51" s="78"/>
      <c r="B51" s="64" t="s">
        <v>87</v>
      </c>
      <c r="C51" s="22"/>
      <c r="D51" s="21"/>
      <c r="E51" s="77" t="s">
        <v>28</v>
      </c>
      <c r="F51" s="56">
        <v>0.3</v>
      </c>
      <c r="G51" s="98"/>
      <c r="H51" s="19" t="s">
        <v>5</v>
      </c>
      <c r="I51" s="19">
        <v>2017.05</v>
      </c>
      <c r="J51" s="41"/>
      <c r="K51" s="41"/>
      <c r="L51" s="20" t="s">
        <v>108</v>
      </c>
      <c r="M51" s="20">
        <v>2017.12</v>
      </c>
      <c r="N51" s="53" t="s">
        <v>106</v>
      </c>
    </row>
    <row r="52" spans="1:14" ht="55.5" customHeight="1" x14ac:dyDescent="0.2">
      <c r="A52" s="78"/>
      <c r="B52" s="64" t="s">
        <v>88</v>
      </c>
      <c r="C52" s="22"/>
      <c r="D52" s="21"/>
      <c r="E52" s="77"/>
      <c r="F52" s="56">
        <v>0.67</v>
      </c>
      <c r="G52" s="99"/>
      <c r="H52" s="19" t="s">
        <v>5</v>
      </c>
      <c r="I52" s="19">
        <v>2017.05</v>
      </c>
      <c r="J52" s="41"/>
      <c r="K52" s="41"/>
      <c r="L52" s="20" t="s">
        <v>108</v>
      </c>
      <c r="M52" s="20">
        <v>2017.12</v>
      </c>
      <c r="N52" s="53" t="s">
        <v>106</v>
      </c>
    </row>
    <row r="53" spans="1:14" ht="55.5" customHeight="1" x14ac:dyDescent="0.2">
      <c r="A53" s="34"/>
      <c r="B53" s="68" t="s">
        <v>128</v>
      </c>
      <c r="C53" s="49"/>
      <c r="D53" s="23"/>
      <c r="E53" s="48" t="s">
        <v>28</v>
      </c>
      <c r="F53" s="57">
        <v>127.6</v>
      </c>
      <c r="G53" s="48" t="s">
        <v>129</v>
      </c>
      <c r="H53" s="50" t="s">
        <v>5</v>
      </c>
      <c r="I53" s="50">
        <v>2017.05</v>
      </c>
      <c r="J53" s="41"/>
      <c r="K53" s="41"/>
      <c r="L53" s="20" t="s">
        <v>108</v>
      </c>
      <c r="M53" s="20">
        <v>2017.12</v>
      </c>
      <c r="N53" s="53" t="s">
        <v>106</v>
      </c>
    </row>
    <row r="54" spans="1:14" ht="55.5" customHeight="1" x14ac:dyDescent="0.2">
      <c r="A54" s="34"/>
      <c r="B54" s="67" t="s">
        <v>136</v>
      </c>
      <c r="C54" s="49"/>
      <c r="D54" s="23"/>
      <c r="E54" s="48" t="s">
        <v>28</v>
      </c>
      <c r="F54" s="57">
        <v>153</v>
      </c>
      <c r="G54" s="48" t="s">
        <v>130</v>
      </c>
      <c r="H54" s="50" t="s">
        <v>5</v>
      </c>
      <c r="I54" s="50">
        <v>2017.05</v>
      </c>
      <c r="J54" s="41"/>
      <c r="K54" s="41"/>
      <c r="L54" s="20" t="s">
        <v>108</v>
      </c>
      <c r="M54" s="20">
        <v>2017.12</v>
      </c>
      <c r="N54" s="53" t="s">
        <v>106</v>
      </c>
    </row>
    <row r="55" spans="1:14" ht="55.5" customHeight="1" x14ac:dyDescent="0.2">
      <c r="A55" s="34"/>
      <c r="B55" s="64" t="s">
        <v>131</v>
      </c>
      <c r="C55" s="49"/>
      <c r="D55" s="23"/>
      <c r="E55" s="48" t="s">
        <v>28</v>
      </c>
      <c r="F55" s="57">
        <v>96.33</v>
      </c>
      <c r="G55" s="48" t="s">
        <v>132</v>
      </c>
      <c r="H55" s="50" t="s">
        <v>5</v>
      </c>
      <c r="I55" s="50">
        <v>2017.05</v>
      </c>
      <c r="J55" s="41"/>
      <c r="K55" s="41"/>
      <c r="L55" s="20" t="s">
        <v>108</v>
      </c>
      <c r="M55" s="20">
        <v>2017.12</v>
      </c>
      <c r="N55" s="53" t="s">
        <v>106</v>
      </c>
    </row>
    <row r="56" spans="1:14" ht="77.25" customHeight="1" x14ac:dyDescent="0.2">
      <c r="A56" s="17">
        <v>2</v>
      </c>
      <c r="B56" s="65" t="s">
        <v>14</v>
      </c>
      <c r="C56" s="35">
        <v>260</v>
      </c>
      <c r="D56" s="36">
        <f t="shared" ref="D56:D66" si="0">C56</f>
        <v>260</v>
      </c>
      <c r="E56" s="19" t="s">
        <v>28</v>
      </c>
      <c r="F56" s="58">
        <v>251.9</v>
      </c>
      <c r="G56" s="45" t="s">
        <v>122</v>
      </c>
      <c r="H56" s="32" t="s">
        <v>5</v>
      </c>
      <c r="I56" s="42" t="s">
        <v>33</v>
      </c>
      <c r="J56" s="42" t="s">
        <v>90</v>
      </c>
      <c r="K56" s="42" t="s">
        <v>90</v>
      </c>
      <c r="L56" s="42" t="s">
        <v>91</v>
      </c>
      <c r="M56" s="20">
        <v>2017.12</v>
      </c>
      <c r="N56" s="51" t="s">
        <v>107</v>
      </c>
    </row>
    <row r="57" spans="1:14" s="7" customFormat="1" ht="51.75" customHeight="1" x14ac:dyDescent="0.2">
      <c r="A57" s="17">
        <v>3</v>
      </c>
      <c r="B57" s="65" t="s">
        <v>12</v>
      </c>
      <c r="C57" s="35">
        <v>350</v>
      </c>
      <c r="D57" s="36">
        <f t="shared" si="0"/>
        <v>350</v>
      </c>
      <c r="E57" s="17" t="s">
        <v>30</v>
      </c>
      <c r="F57" s="58"/>
      <c r="G57" s="45"/>
      <c r="H57" s="17" t="s">
        <v>6</v>
      </c>
      <c r="I57" s="42" t="s">
        <v>45</v>
      </c>
      <c r="J57" s="42" t="s">
        <v>44</v>
      </c>
      <c r="K57" s="42"/>
      <c r="L57" s="44"/>
      <c r="M57" s="20">
        <v>2017.12</v>
      </c>
      <c r="N57" s="54" t="s">
        <v>89</v>
      </c>
    </row>
    <row r="58" spans="1:14" s="7" customFormat="1" ht="227.25" customHeight="1" x14ac:dyDescent="0.2">
      <c r="A58" s="17">
        <v>4</v>
      </c>
      <c r="B58" s="65" t="s">
        <v>7</v>
      </c>
      <c r="C58" s="35">
        <v>3263</v>
      </c>
      <c r="D58" s="36">
        <f t="shared" si="0"/>
        <v>3263</v>
      </c>
      <c r="E58" s="17" t="s">
        <v>30</v>
      </c>
      <c r="F58" s="58" t="s">
        <v>127</v>
      </c>
      <c r="G58" s="45" t="s">
        <v>102</v>
      </c>
      <c r="H58" s="17" t="s">
        <v>6</v>
      </c>
      <c r="I58" s="42" t="s">
        <v>45</v>
      </c>
      <c r="J58" s="42" t="s">
        <v>46</v>
      </c>
      <c r="K58" s="42" t="s">
        <v>46</v>
      </c>
      <c r="L58" s="42" t="s">
        <v>103</v>
      </c>
      <c r="M58" s="20">
        <v>2018.06</v>
      </c>
      <c r="N58" s="54" t="s">
        <v>101</v>
      </c>
    </row>
    <row r="59" spans="1:14" s="7" customFormat="1" ht="48" customHeight="1" x14ac:dyDescent="0.2">
      <c r="A59" s="17">
        <v>5</v>
      </c>
      <c r="B59" s="65" t="s">
        <v>104</v>
      </c>
      <c r="C59" s="35">
        <v>1700</v>
      </c>
      <c r="D59" s="36">
        <f t="shared" si="0"/>
        <v>1700</v>
      </c>
      <c r="E59" s="17" t="s">
        <v>30</v>
      </c>
      <c r="F59" s="58"/>
      <c r="G59" s="45"/>
      <c r="H59" s="17" t="s">
        <v>6</v>
      </c>
      <c r="I59" s="42" t="s">
        <v>43</v>
      </c>
      <c r="J59" s="42" t="s">
        <v>31</v>
      </c>
      <c r="K59" s="42"/>
      <c r="L59" s="44"/>
      <c r="M59" s="20">
        <v>2017.12</v>
      </c>
      <c r="N59" s="54" t="s">
        <v>89</v>
      </c>
    </row>
    <row r="60" spans="1:14" s="7" customFormat="1" ht="41.25" customHeight="1" x14ac:dyDescent="0.2">
      <c r="A60" s="17">
        <v>6</v>
      </c>
      <c r="B60" s="65" t="s">
        <v>34</v>
      </c>
      <c r="C60" s="35">
        <v>7.1</v>
      </c>
      <c r="D60" s="36">
        <f t="shared" si="0"/>
        <v>7.1</v>
      </c>
      <c r="E60" s="17" t="s">
        <v>28</v>
      </c>
      <c r="F60" s="58">
        <v>7.1</v>
      </c>
      <c r="G60" s="45" t="s">
        <v>35</v>
      </c>
      <c r="H60" s="17" t="s">
        <v>9</v>
      </c>
      <c r="I60" s="42" t="s">
        <v>31</v>
      </c>
      <c r="J60" s="42" t="s">
        <v>31</v>
      </c>
      <c r="K60" s="42"/>
      <c r="L60" s="44"/>
      <c r="M60" s="20">
        <v>2017.12</v>
      </c>
      <c r="N60" s="96" t="s">
        <v>105</v>
      </c>
    </row>
    <row r="61" spans="1:14" s="7" customFormat="1" ht="46.5" customHeight="1" x14ac:dyDescent="0.2">
      <c r="A61" s="17">
        <v>7</v>
      </c>
      <c r="B61" s="65" t="s">
        <v>36</v>
      </c>
      <c r="C61" s="35">
        <v>6.79</v>
      </c>
      <c r="D61" s="36">
        <f t="shared" si="0"/>
        <v>6.79</v>
      </c>
      <c r="E61" s="47" t="s">
        <v>28</v>
      </c>
      <c r="F61" s="58">
        <v>6.79</v>
      </c>
      <c r="G61" s="45" t="s">
        <v>39</v>
      </c>
      <c r="H61" s="17" t="s">
        <v>9</v>
      </c>
      <c r="I61" s="42" t="s">
        <v>8</v>
      </c>
      <c r="J61" s="42" t="s">
        <v>8</v>
      </c>
      <c r="K61" s="42" t="s">
        <v>8</v>
      </c>
      <c r="L61" s="42" t="s">
        <v>40</v>
      </c>
      <c r="M61" s="20">
        <v>2017.12</v>
      </c>
      <c r="N61" s="96"/>
    </row>
    <row r="62" spans="1:14" s="7" customFormat="1" ht="42.75" customHeight="1" x14ac:dyDescent="0.2">
      <c r="A62" s="17">
        <v>8</v>
      </c>
      <c r="B62" s="65" t="s">
        <v>37</v>
      </c>
      <c r="C62" s="35">
        <v>39.75</v>
      </c>
      <c r="D62" s="36">
        <f t="shared" si="0"/>
        <v>39.75</v>
      </c>
      <c r="E62" s="47" t="s">
        <v>28</v>
      </c>
      <c r="F62" s="58">
        <v>39.75</v>
      </c>
      <c r="G62" s="45" t="s">
        <v>38</v>
      </c>
      <c r="H62" s="17" t="s">
        <v>9</v>
      </c>
      <c r="I62" s="42" t="s">
        <v>8</v>
      </c>
      <c r="J62" s="42" t="s">
        <v>8</v>
      </c>
      <c r="K62" s="42" t="s">
        <v>8</v>
      </c>
      <c r="L62" s="42" t="s">
        <v>40</v>
      </c>
      <c r="M62" s="20">
        <v>2017.12</v>
      </c>
      <c r="N62" s="96"/>
    </row>
    <row r="63" spans="1:14" s="7" customFormat="1" ht="60.75" customHeight="1" x14ac:dyDescent="0.2">
      <c r="A63" s="69">
        <v>9</v>
      </c>
      <c r="B63" s="75" t="s">
        <v>137</v>
      </c>
      <c r="C63" s="73">
        <v>49.9</v>
      </c>
      <c r="D63" s="74">
        <f t="shared" si="0"/>
        <v>49.9</v>
      </c>
      <c r="E63" s="69" t="s">
        <v>28</v>
      </c>
      <c r="F63" s="76">
        <v>49.81</v>
      </c>
      <c r="G63" s="45" t="s">
        <v>138</v>
      </c>
      <c r="H63" s="69" t="s">
        <v>9</v>
      </c>
      <c r="I63" s="72" t="s">
        <v>139</v>
      </c>
      <c r="J63" s="72"/>
      <c r="K63" s="72"/>
      <c r="L63" s="72" t="s">
        <v>140</v>
      </c>
      <c r="M63" s="60">
        <v>2017.08</v>
      </c>
      <c r="N63" s="70" t="s">
        <v>141</v>
      </c>
    </row>
    <row r="64" spans="1:14" s="7" customFormat="1" ht="282.75" customHeight="1" x14ac:dyDescent="0.2">
      <c r="A64" s="47">
        <v>10</v>
      </c>
      <c r="B64" s="65" t="s">
        <v>111</v>
      </c>
      <c r="C64" s="35">
        <v>12.9</v>
      </c>
      <c r="D64" s="35">
        <v>12.9</v>
      </c>
      <c r="E64" s="47" t="s">
        <v>28</v>
      </c>
      <c r="F64" s="36">
        <v>12</v>
      </c>
      <c r="G64" s="45" t="s">
        <v>116</v>
      </c>
      <c r="H64" s="47" t="s">
        <v>9</v>
      </c>
      <c r="I64" s="60" t="s">
        <v>112</v>
      </c>
      <c r="J64" s="60"/>
      <c r="K64" s="60"/>
      <c r="L64" s="60" t="s">
        <v>114</v>
      </c>
      <c r="M64" s="60" t="s">
        <v>113</v>
      </c>
      <c r="N64" s="55" t="s">
        <v>115</v>
      </c>
    </row>
    <row r="65" spans="1:14" s="7" customFormat="1" ht="54.75" customHeight="1" x14ac:dyDescent="0.2">
      <c r="A65" s="17">
        <v>11</v>
      </c>
      <c r="B65" s="65" t="s">
        <v>41</v>
      </c>
      <c r="C65" s="35">
        <v>8.15</v>
      </c>
      <c r="D65" s="36">
        <f t="shared" si="0"/>
        <v>8.15</v>
      </c>
      <c r="E65" s="47" t="s">
        <v>28</v>
      </c>
      <c r="F65" s="58">
        <v>8.15</v>
      </c>
      <c r="G65" s="45" t="s">
        <v>42</v>
      </c>
      <c r="H65" s="17" t="s">
        <v>9</v>
      </c>
      <c r="I65" s="43"/>
      <c r="J65" s="43"/>
      <c r="K65" s="43"/>
      <c r="L65" s="44"/>
      <c r="M65" s="20">
        <v>2017.12</v>
      </c>
      <c r="N65" s="96" t="s">
        <v>51</v>
      </c>
    </row>
    <row r="66" spans="1:14" s="7" customFormat="1" ht="104.25" customHeight="1" x14ac:dyDescent="0.2">
      <c r="A66" s="17">
        <v>12</v>
      </c>
      <c r="B66" s="65" t="s">
        <v>13</v>
      </c>
      <c r="C66" s="35">
        <v>31</v>
      </c>
      <c r="D66" s="36">
        <f t="shared" si="0"/>
        <v>31</v>
      </c>
      <c r="E66" s="47" t="s">
        <v>28</v>
      </c>
      <c r="F66" s="58">
        <v>31</v>
      </c>
      <c r="G66" s="45" t="s">
        <v>123</v>
      </c>
      <c r="H66" s="17" t="s">
        <v>9</v>
      </c>
      <c r="I66" s="43"/>
      <c r="J66" s="43"/>
      <c r="K66" s="43"/>
      <c r="L66" s="43"/>
      <c r="M66" s="20">
        <v>2017.12</v>
      </c>
      <c r="N66" s="96"/>
    </row>
    <row r="67" spans="1:14" s="7" customFormat="1" x14ac:dyDescent="0.2">
      <c r="A67" s="16"/>
      <c r="B67" s="16"/>
      <c r="C67" s="16"/>
      <c r="D67" s="10"/>
      <c r="E67" s="3"/>
      <c r="F67" s="2"/>
      <c r="G67" s="6"/>
      <c r="H67" s="3"/>
      <c r="I67" s="3"/>
      <c r="J67" s="3"/>
      <c r="K67" s="3"/>
      <c r="L67" s="3"/>
      <c r="M67" s="3"/>
      <c r="N67" s="6"/>
    </row>
    <row r="68" spans="1:14" s="7" customFormat="1" x14ac:dyDescent="0.2">
      <c r="A68" s="11"/>
      <c r="B68" s="5"/>
      <c r="C68" s="95"/>
      <c r="D68" s="95"/>
      <c r="E68" s="3"/>
      <c r="F68" s="2"/>
      <c r="G68" s="6"/>
      <c r="H68" s="3"/>
      <c r="I68" s="3"/>
      <c r="J68" s="3"/>
      <c r="K68" s="3"/>
      <c r="L68" s="3"/>
      <c r="M68" s="3"/>
      <c r="N68" s="6"/>
    </row>
    <row r="69" spans="1:14" s="7" customFormat="1" ht="15" customHeight="1" x14ac:dyDescent="0.2">
      <c r="A69" s="11"/>
      <c r="B69" s="5"/>
      <c r="C69" s="2"/>
      <c r="D69" s="10"/>
      <c r="E69" s="3"/>
      <c r="F69" s="2"/>
      <c r="G69" s="6"/>
      <c r="H69" s="3"/>
      <c r="I69" s="3"/>
      <c r="J69" s="3"/>
      <c r="K69" s="3"/>
      <c r="L69" s="3"/>
      <c r="M69" s="3"/>
      <c r="N69" s="6"/>
    </row>
    <row r="70" spans="1:14" s="7" customFormat="1" x14ac:dyDescent="0.2">
      <c r="A70" s="11"/>
      <c r="B70" s="5"/>
      <c r="C70" s="95"/>
      <c r="D70" s="95"/>
      <c r="E70" s="3"/>
      <c r="F70" s="2"/>
      <c r="G70" s="6"/>
      <c r="H70" s="3"/>
      <c r="I70" s="3"/>
      <c r="J70" s="3"/>
      <c r="K70" s="3"/>
      <c r="L70" s="3"/>
      <c r="M70" s="3"/>
      <c r="N70" s="6"/>
    </row>
    <row r="71" spans="1:14" s="7" customFormat="1" ht="19.5" customHeight="1" x14ac:dyDescent="0.2">
      <c r="A71" s="11"/>
      <c r="B71" s="5"/>
      <c r="C71" s="2"/>
      <c r="D71" s="14"/>
      <c r="E71" s="14"/>
      <c r="F71" s="14"/>
      <c r="G71" s="15"/>
      <c r="H71" s="5"/>
      <c r="I71" s="3"/>
      <c r="J71" s="3"/>
      <c r="K71" s="3"/>
      <c r="L71" s="3"/>
      <c r="M71" s="3"/>
      <c r="N71" s="6"/>
    </row>
    <row r="72" spans="1:14" s="7" customFormat="1" ht="25.5" customHeight="1" x14ac:dyDescent="0.2">
      <c r="A72" s="11"/>
      <c r="B72" s="5"/>
      <c r="C72" s="2"/>
      <c r="D72" s="10"/>
      <c r="E72" s="3"/>
      <c r="F72" s="2"/>
      <c r="G72" s="6"/>
      <c r="H72" s="3"/>
      <c r="I72" s="3"/>
      <c r="J72" s="3"/>
      <c r="K72" s="3"/>
      <c r="L72" s="3"/>
      <c r="M72" s="3"/>
      <c r="N72" s="6"/>
    </row>
    <row r="73" spans="1:14" s="7" customFormat="1" ht="22.5" customHeight="1" x14ac:dyDescent="0.2">
      <c r="A73" s="11"/>
      <c r="B73" s="94" t="s">
        <v>109</v>
      </c>
      <c r="C73" s="94"/>
      <c r="D73" s="94"/>
      <c r="E73" s="94"/>
      <c r="F73" s="94"/>
      <c r="G73" s="94"/>
      <c r="H73" s="94"/>
      <c r="I73" s="94"/>
      <c r="J73" s="94"/>
      <c r="K73" s="94"/>
      <c r="L73" s="94"/>
      <c r="M73" s="94"/>
      <c r="N73" s="94"/>
    </row>
    <row r="74" spans="1:14" s="7" customFormat="1" ht="24.75" customHeight="1" x14ac:dyDescent="0.2">
      <c r="A74" s="11"/>
      <c r="B74" s="5"/>
      <c r="C74" s="2"/>
      <c r="D74" s="10"/>
      <c r="E74" s="3"/>
      <c r="F74" s="2"/>
      <c r="G74" s="6"/>
      <c r="H74" s="3"/>
      <c r="I74" s="3"/>
      <c r="J74" s="3"/>
      <c r="K74" s="3"/>
      <c r="L74" s="3"/>
      <c r="M74" s="3"/>
      <c r="N74" s="6"/>
    </row>
    <row r="75" spans="1:14" s="7" customFormat="1" ht="39.75" customHeight="1" x14ac:dyDescent="0.2">
      <c r="A75" s="11"/>
      <c r="B75" s="5"/>
      <c r="C75" s="2"/>
      <c r="D75" s="10"/>
      <c r="E75" s="3"/>
      <c r="F75" s="2"/>
      <c r="G75" s="6"/>
      <c r="H75" s="3"/>
      <c r="I75" s="3"/>
      <c r="J75" s="3"/>
      <c r="K75" s="3"/>
      <c r="L75" s="3"/>
      <c r="M75" s="3"/>
      <c r="N75" s="6"/>
    </row>
    <row r="76" spans="1:14" s="7" customFormat="1" ht="39" customHeight="1" x14ac:dyDescent="0.2">
      <c r="A76" s="11"/>
      <c r="B76" s="5"/>
      <c r="C76" s="2"/>
      <c r="D76" s="10"/>
      <c r="E76" s="3"/>
      <c r="F76" s="2"/>
      <c r="G76" s="6"/>
      <c r="H76" s="3"/>
      <c r="I76" s="3"/>
      <c r="J76" s="3"/>
      <c r="K76" s="3"/>
      <c r="L76" s="3"/>
      <c r="M76" s="3"/>
      <c r="N76" s="6"/>
    </row>
    <row r="77" spans="1:14" s="7" customFormat="1" ht="71.25" customHeight="1" x14ac:dyDescent="0.2">
      <c r="A77" s="11"/>
      <c r="B77" s="5"/>
      <c r="C77" s="2"/>
      <c r="D77" s="10"/>
      <c r="E77" s="3"/>
      <c r="F77" s="2"/>
      <c r="G77" s="6"/>
      <c r="H77" s="3"/>
      <c r="I77" s="3"/>
      <c r="J77" s="3"/>
      <c r="K77" s="3"/>
      <c r="L77" s="3"/>
      <c r="M77" s="3"/>
      <c r="N77" s="6"/>
    </row>
    <row r="78" spans="1:14" s="8" customFormat="1" ht="24.75" customHeight="1" x14ac:dyDescent="0.2">
      <c r="A78" s="11"/>
      <c r="B78" s="5"/>
      <c r="C78" s="2"/>
      <c r="D78" s="10"/>
      <c r="E78" s="3"/>
      <c r="F78" s="2"/>
      <c r="G78" s="6"/>
      <c r="H78" s="3"/>
      <c r="I78" s="3"/>
      <c r="J78" s="3"/>
      <c r="K78" s="3"/>
      <c r="L78" s="3"/>
      <c r="M78" s="3"/>
      <c r="N78" s="6"/>
    </row>
    <row r="79" spans="1:14" s="7" customFormat="1" ht="24.75" customHeight="1" x14ac:dyDescent="0.2">
      <c r="A79" s="11"/>
      <c r="B79" s="5"/>
      <c r="C79" s="2"/>
      <c r="D79" s="10"/>
      <c r="E79" s="3"/>
      <c r="F79" s="2"/>
      <c r="G79" s="6"/>
      <c r="H79" s="3"/>
      <c r="I79" s="3"/>
      <c r="J79" s="3"/>
      <c r="K79" s="3"/>
      <c r="L79" s="3"/>
      <c r="M79" s="3"/>
      <c r="N79" s="6"/>
    </row>
    <row r="80" spans="1:14" s="8" customFormat="1" ht="27" customHeight="1" x14ac:dyDescent="0.2">
      <c r="A80" s="11"/>
      <c r="B80" s="5"/>
      <c r="C80" s="2"/>
      <c r="D80" s="10"/>
      <c r="E80" s="3"/>
      <c r="F80" s="2"/>
      <c r="G80" s="6"/>
      <c r="H80" s="3"/>
      <c r="I80" s="3"/>
      <c r="J80" s="3"/>
      <c r="K80" s="3"/>
      <c r="L80" s="3"/>
      <c r="M80" s="3"/>
      <c r="N80" s="6"/>
    </row>
    <row r="81" spans="1:14" s="8" customFormat="1" ht="38.25" customHeight="1" x14ac:dyDescent="0.2">
      <c r="A81" s="11"/>
      <c r="B81" s="5"/>
      <c r="C81" s="2"/>
      <c r="D81" s="10"/>
      <c r="E81" s="3"/>
      <c r="F81" s="2"/>
      <c r="G81" s="6"/>
      <c r="H81" s="3"/>
      <c r="I81" s="3"/>
      <c r="J81" s="3"/>
      <c r="K81" s="3"/>
      <c r="L81" s="3"/>
      <c r="M81" s="3"/>
      <c r="N81" s="6"/>
    </row>
    <row r="82" spans="1:14" s="7" customFormat="1" x14ac:dyDescent="0.2">
      <c r="A82" s="11"/>
      <c r="B82" s="5"/>
      <c r="C82" s="2"/>
      <c r="D82" s="10"/>
      <c r="E82" s="3"/>
      <c r="F82" s="2"/>
      <c r="G82" s="6"/>
      <c r="H82" s="3"/>
      <c r="I82" s="3"/>
      <c r="J82" s="3"/>
      <c r="K82" s="3"/>
      <c r="L82" s="3"/>
      <c r="M82" s="3"/>
      <c r="N82" s="6"/>
    </row>
    <row r="83" spans="1:14" s="7" customFormat="1" ht="24.75" customHeight="1" x14ac:dyDescent="0.2">
      <c r="A83" s="11"/>
      <c r="B83" s="5"/>
      <c r="C83" s="2"/>
      <c r="D83" s="10"/>
      <c r="E83" s="3"/>
      <c r="F83" s="2"/>
      <c r="G83" s="6"/>
      <c r="H83" s="3"/>
      <c r="I83" s="3"/>
      <c r="J83" s="3"/>
      <c r="K83" s="3"/>
      <c r="L83" s="3"/>
      <c r="M83" s="3"/>
      <c r="N83" s="6"/>
    </row>
    <row r="84" spans="1:14" s="7" customFormat="1" ht="45" customHeight="1" x14ac:dyDescent="0.2">
      <c r="A84" s="11"/>
      <c r="B84" s="5"/>
      <c r="C84" s="2"/>
      <c r="D84" s="10"/>
      <c r="E84" s="3"/>
      <c r="F84" s="2"/>
      <c r="G84" s="6"/>
      <c r="H84" s="3"/>
      <c r="I84" s="3"/>
      <c r="J84" s="3"/>
      <c r="K84" s="3"/>
      <c r="L84" s="3"/>
      <c r="M84" s="3"/>
      <c r="N84" s="6"/>
    </row>
    <row r="85" spans="1:14" s="7" customFormat="1" x14ac:dyDescent="0.2">
      <c r="A85" s="11"/>
      <c r="B85" s="5"/>
      <c r="C85" s="2"/>
      <c r="D85" s="10"/>
      <c r="E85" s="3"/>
      <c r="F85" s="2"/>
      <c r="G85" s="6"/>
      <c r="H85" s="3"/>
      <c r="I85" s="3"/>
      <c r="J85" s="3"/>
      <c r="K85" s="3"/>
      <c r="L85" s="3"/>
      <c r="M85" s="3"/>
      <c r="N85" s="6"/>
    </row>
    <row r="86" spans="1:14" s="7" customFormat="1" x14ac:dyDescent="0.2">
      <c r="A86" s="11"/>
      <c r="B86" s="5"/>
      <c r="C86" s="2"/>
      <c r="D86" s="10"/>
      <c r="E86" s="3"/>
      <c r="F86" s="2"/>
      <c r="G86" s="6"/>
      <c r="H86" s="3"/>
      <c r="I86" s="3"/>
      <c r="J86" s="3"/>
      <c r="K86" s="3"/>
      <c r="L86" s="3"/>
      <c r="M86" s="3"/>
      <c r="N86" s="6"/>
    </row>
    <row r="87" spans="1:14" s="7" customFormat="1" ht="38.25" customHeight="1" x14ac:dyDescent="0.2">
      <c r="A87" s="11"/>
      <c r="B87" s="5"/>
      <c r="C87" s="2"/>
      <c r="D87" s="10"/>
      <c r="E87" s="3"/>
      <c r="F87" s="2"/>
      <c r="G87" s="6"/>
      <c r="H87" s="3"/>
      <c r="I87" s="3"/>
      <c r="J87" s="3"/>
      <c r="K87" s="3"/>
      <c r="L87" s="3"/>
      <c r="M87" s="3"/>
      <c r="N87" s="6"/>
    </row>
    <row r="88" spans="1:14" s="7" customFormat="1" x14ac:dyDescent="0.2">
      <c r="A88" s="11"/>
      <c r="B88" s="5"/>
      <c r="C88" s="2"/>
      <c r="D88" s="10"/>
      <c r="E88" s="3"/>
      <c r="F88" s="2"/>
      <c r="G88" s="6"/>
      <c r="H88" s="3"/>
      <c r="I88" s="3"/>
      <c r="J88" s="3"/>
      <c r="K88" s="3"/>
      <c r="L88" s="3"/>
      <c r="M88" s="3"/>
      <c r="N88" s="6"/>
    </row>
    <row r="89" spans="1:14" s="7" customFormat="1" x14ac:dyDescent="0.2">
      <c r="A89" s="11"/>
      <c r="B89" s="5"/>
      <c r="C89" s="2"/>
      <c r="D89" s="10"/>
      <c r="E89" s="3"/>
      <c r="F89" s="2"/>
      <c r="G89" s="6"/>
      <c r="H89" s="3"/>
      <c r="I89" s="3"/>
      <c r="J89" s="3"/>
      <c r="K89" s="3"/>
      <c r="L89" s="3"/>
      <c r="M89" s="3"/>
      <c r="N89" s="6"/>
    </row>
    <row r="90" spans="1:14" s="7" customFormat="1" x14ac:dyDescent="0.2">
      <c r="A90" s="11"/>
      <c r="B90" s="5"/>
      <c r="C90" s="2"/>
      <c r="D90" s="10"/>
      <c r="E90" s="3"/>
      <c r="F90" s="2"/>
      <c r="G90" s="6"/>
      <c r="H90" s="3"/>
      <c r="I90" s="3"/>
      <c r="J90" s="3"/>
      <c r="K90" s="3"/>
      <c r="L90" s="3"/>
      <c r="M90" s="3"/>
      <c r="N90" s="6"/>
    </row>
    <row r="91" spans="1:14" s="7" customFormat="1" x14ac:dyDescent="0.2">
      <c r="A91" s="11"/>
      <c r="B91" s="5"/>
      <c r="C91" s="2"/>
      <c r="D91" s="10"/>
      <c r="E91" s="3"/>
      <c r="F91" s="2"/>
      <c r="G91" s="6"/>
      <c r="H91" s="3"/>
      <c r="I91" s="3"/>
      <c r="J91" s="3"/>
      <c r="K91" s="3"/>
      <c r="L91" s="3"/>
      <c r="M91" s="3"/>
      <c r="N91" s="6"/>
    </row>
  </sheetData>
  <mergeCells count="56">
    <mergeCell ref="B73:N73"/>
    <mergeCell ref="E43:E44"/>
    <mergeCell ref="E45:E46"/>
    <mergeCell ref="E47:E48"/>
    <mergeCell ref="E49:E50"/>
    <mergeCell ref="E51:E52"/>
    <mergeCell ref="C68:D68"/>
    <mergeCell ref="C70:D70"/>
    <mergeCell ref="N65:N66"/>
    <mergeCell ref="N60:N62"/>
    <mergeCell ref="G43:G47"/>
    <mergeCell ref="G48:G52"/>
    <mergeCell ref="E33:E34"/>
    <mergeCell ref="I1:L1"/>
    <mergeCell ref="B3:J3"/>
    <mergeCell ref="A5:C5"/>
    <mergeCell ref="A6:A7"/>
    <mergeCell ref="B6:B7"/>
    <mergeCell ref="C6:D6"/>
    <mergeCell ref="E6:E7"/>
    <mergeCell ref="F6:F7"/>
    <mergeCell ref="G6:G7"/>
    <mergeCell ref="H6:H7"/>
    <mergeCell ref="I6:M6"/>
    <mergeCell ref="E39:E40"/>
    <mergeCell ref="E23:E24"/>
    <mergeCell ref="E25:E26"/>
    <mergeCell ref="N6:N7"/>
    <mergeCell ref="C8:D8"/>
    <mergeCell ref="G37:G39"/>
    <mergeCell ref="E12:E13"/>
    <mergeCell ref="E14:E15"/>
    <mergeCell ref="N13:N14"/>
    <mergeCell ref="C10:C11"/>
    <mergeCell ref="D10:D11"/>
    <mergeCell ref="F10:F11"/>
    <mergeCell ref="E10:E11"/>
    <mergeCell ref="E27:E28"/>
    <mergeCell ref="E29:E30"/>
    <mergeCell ref="E31:E32"/>
    <mergeCell ref="E41:E42"/>
    <mergeCell ref="E35:E36"/>
    <mergeCell ref="E37:E38"/>
    <mergeCell ref="A10:A52"/>
    <mergeCell ref="G13:G14"/>
    <mergeCell ref="G15:G16"/>
    <mergeCell ref="G21:G22"/>
    <mergeCell ref="G24:G25"/>
    <mergeCell ref="G29:G30"/>
    <mergeCell ref="G31:G32"/>
    <mergeCell ref="G33:G34"/>
    <mergeCell ref="G35:G36"/>
    <mergeCell ref="G41:G42"/>
    <mergeCell ref="E16:E18"/>
    <mergeCell ref="E19:E20"/>
    <mergeCell ref="E21:E22"/>
  </mergeCells>
  <pageMargins left="0.25" right="0.25" top="0.75" bottom="0.75" header="0.3" footer="0.3"/>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2017 нэмэлт  1 ха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2017-07-05T00:34:03Z</dcterms:modified>
</cp:coreProperties>
</file>