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25" windowHeight="8760" activeTab="1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19" i="2"/>
  <c r="E19"/>
  <c r="C19"/>
  <c r="B10" l="1"/>
  <c r="D10"/>
  <c r="G10"/>
  <c r="H10"/>
  <c r="E9" l="1"/>
  <c r="C9"/>
  <c r="E8"/>
  <c r="C8"/>
  <c r="C10" l="1"/>
  <c r="F9"/>
  <c r="E10"/>
  <c r="F8"/>
  <c r="C9" i="3"/>
  <c r="F9" s="1"/>
  <c r="E9"/>
  <c r="F10" i="2" l="1"/>
</calcChain>
</file>

<file path=xl/sharedStrings.xml><?xml version="1.0" encoding="utf-8"?>
<sst xmlns="http://schemas.openxmlformats.org/spreadsheetml/2006/main" count="49" uniqueCount="18">
  <si>
    <t>Тоо</t>
  </si>
  <si>
    <t>Дүн</t>
  </si>
  <si>
    <t xml:space="preserve"> Дүн</t>
  </si>
  <si>
    <t>Бүгд дүн</t>
  </si>
  <si>
    <t>Үүнээс</t>
  </si>
  <si>
    <t>Хугацаа</t>
  </si>
  <si>
    <t>Хэвлэсэн үнэмлэхний тоо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</si>
  <si>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</si>
  <si>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</si>
  <si>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</si>
  <si>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</si>
  <si>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/ Төгрөг /</t>
  </si>
  <si>
    <t xml:space="preserve"> САНХҮҮ, ХАНГАМЖИЙН ГАЗАР</t>
  </si>
  <si>
    <t>ЦАГДААГИЙН БАЙГУУЛЛАГААС ИРГЭДЭД ОЛГОСОН ЖОЛООНЫ ҮНЭМЛЭХЭЭС УЛСЫН ТӨСӨВТ
ТӨВЛӨРҮҮЛЖ БАЙГАА ОРЛОГЫН МЭДЭЭ</t>
  </si>
  <si>
    <t>2015.01.01 2015.02.26</t>
  </si>
  <si>
    <t>2015.01.30 2015.02.26</t>
  </si>
  <si>
    <t>2015.02.27 2015.03.27</t>
  </si>
  <si>
    <t>ЦАГДААГИЙН БАЙГУУЛЛАГААС ИРГЭДЭД ОЛГОСОН ЖОЛООНЫ ҮНЭМЛЭХЭЭС УЛСЫН ТӨСӨВТ
ТӨВЛӨРҮҮЛСЭН  ОРЛОГЫН 2015 ОНЫ ЭХНИЙ 3 САРЫН  МЭДЭЭ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</si>
</sst>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opLeftCell="A7" workbookViewId="0">
      <selection activeCell="E26" sqref="E26"/>
    </sheetView>
  </sheetViews>
  <sheetFormatPr defaultRowHeight="12"/>
  <cols>
    <col min="1" max="1" width="22.1640625" customWidth="1"/>
    <col min="2" max="2" width="16.83203125" customWidth="1"/>
    <col min="3" max="3" width="18.6640625" customWidth="1"/>
    <col min="4" max="4" width="17.1640625" customWidth="1"/>
    <col min="5" max="5" width="21.6640625" customWidth="1"/>
    <col min="6" max="6" width="20" customWidth="1"/>
    <col min="7" max="7" width="20.33203125" customWidth="1"/>
    <col min="8" max="8" width="20.1640625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29.25" customHeight="1">
      <c r="A3" s="11" t="s">
        <v>17</v>
      </c>
      <c r="B3" s="10"/>
      <c r="C3" s="10"/>
      <c r="D3" s="10"/>
      <c r="E3" s="10"/>
      <c r="F3" s="10"/>
      <c r="G3" s="10"/>
      <c r="H3" s="10"/>
    </row>
    <row r="4" spans="1:8" ht="14.25">
      <c r="A4" s="1"/>
      <c r="B4" s="1"/>
      <c r="C4" s="1"/>
      <c r="D4" s="1"/>
      <c r="E4" s="1"/>
      <c r="F4" s="1"/>
      <c r="G4" s="1"/>
      <c r="H4" s="5" t="s">
        <v>11</v>
      </c>
    </row>
    <row r="5" spans="1:8" ht="14.25">
      <c r="A5" s="12" t="s">
        <v>5</v>
      </c>
      <c r="B5" s="15" t="s">
        <v>6</v>
      </c>
      <c r="C5" s="16"/>
      <c r="D5" s="16"/>
      <c r="E5" s="17"/>
      <c r="F5" s="12" t="s">
        <v>3</v>
      </c>
      <c r="G5" s="15" t="s">
        <v>4</v>
      </c>
      <c r="H5" s="17"/>
    </row>
    <row r="6" spans="1:8" ht="27.95" customHeight="1">
      <c r="A6" s="13"/>
      <c r="B6" s="18" t="s">
        <v>7</v>
      </c>
      <c r="C6" s="19"/>
      <c r="D6" s="18" t="s">
        <v>8</v>
      </c>
      <c r="E6" s="19"/>
      <c r="F6" s="13"/>
      <c r="G6" s="20" t="s">
        <v>9</v>
      </c>
      <c r="H6" s="20" t="s">
        <v>10</v>
      </c>
    </row>
    <row r="7" spans="1:8" ht="66" customHeight="1">
      <c r="A7" s="14"/>
      <c r="B7" s="2" t="s">
        <v>0</v>
      </c>
      <c r="C7" s="2" t="s">
        <v>1</v>
      </c>
      <c r="D7" s="2" t="s">
        <v>0</v>
      </c>
      <c r="E7" s="2" t="s">
        <v>2</v>
      </c>
      <c r="F7" s="14"/>
      <c r="G7" s="21"/>
      <c r="H7" s="21"/>
    </row>
    <row r="8" spans="1:8" ht="14.1" customHeight="1">
      <c r="A8" s="3" t="s">
        <v>15</v>
      </c>
      <c r="B8" s="6">
        <v>97</v>
      </c>
      <c r="C8" s="4">
        <f>+B8*37500</f>
        <v>3637500</v>
      </c>
      <c r="D8" s="6">
        <v>8561</v>
      </c>
      <c r="E8" s="4">
        <f>+D8*12500</f>
        <v>107012500</v>
      </c>
      <c r="F8" s="4">
        <f>+E8+C8</f>
        <v>110650000</v>
      </c>
      <c r="G8" s="4">
        <v>167724200</v>
      </c>
      <c r="H8" s="4">
        <v>25625800</v>
      </c>
    </row>
    <row r="9" spans="1:8" ht="28.5">
      <c r="A9" s="3" t="s">
        <v>16</v>
      </c>
      <c r="B9" s="6">
        <v>72</v>
      </c>
      <c r="C9" s="4">
        <f>+B9*37500</f>
        <v>2700000</v>
      </c>
      <c r="D9" s="6">
        <v>8330</v>
      </c>
      <c r="E9" s="4">
        <f>+D9*12500</f>
        <v>104125000</v>
      </c>
      <c r="F9" s="4">
        <f>+E9+C9</f>
        <v>106825000</v>
      </c>
      <c r="G9" s="4"/>
      <c r="H9" s="4">
        <v>14283400</v>
      </c>
    </row>
    <row r="10" spans="1:8" ht="14.25">
      <c r="A10" s="7"/>
      <c r="B10" s="8">
        <f>SUM(B8:B9)</f>
        <v>169</v>
      </c>
      <c r="C10" s="9">
        <f t="shared" ref="C10:H10" si="0">SUM(C8:C9)</f>
        <v>6337500</v>
      </c>
      <c r="D10" s="8">
        <f t="shared" si="0"/>
        <v>16891</v>
      </c>
      <c r="E10" s="9">
        <f t="shared" si="0"/>
        <v>211137500</v>
      </c>
      <c r="F10" s="9">
        <f t="shared" si="0"/>
        <v>217475000</v>
      </c>
      <c r="G10" s="9">
        <f t="shared" si="0"/>
        <v>167724200</v>
      </c>
      <c r="H10" s="9">
        <f t="shared" si="0"/>
        <v>39909200</v>
      </c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10" t="s">
        <v>12</v>
      </c>
      <c r="B12" s="10"/>
      <c r="C12" s="10"/>
      <c r="D12" s="10"/>
      <c r="E12" s="10"/>
      <c r="F12" s="10"/>
      <c r="G12" s="10"/>
      <c r="H12" s="10"/>
    </row>
    <row r="13" spans="1:8" ht="14.25">
      <c r="A13" s="1"/>
      <c r="B13" s="1"/>
      <c r="C13" s="1"/>
      <c r="D13" s="1"/>
      <c r="E13" s="1"/>
      <c r="F13" s="1"/>
      <c r="G13" s="1"/>
      <c r="H13" s="1"/>
    </row>
    <row r="14" spans="1:8" ht="35.450000000000003" customHeight="1">
      <c r="A14" s="11" t="s">
        <v>13</v>
      </c>
      <c r="B14" s="10"/>
      <c r="C14" s="10"/>
      <c r="D14" s="10"/>
      <c r="E14" s="10"/>
      <c r="F14" s="10"/>
      <c r="G14" s="10"/>
      <c r="H14" s="10"/>
    </row>
    <row r="15" spans="1:8" ht="14.25">
      <c r="A15" s="1"/>
      <c r="B15" s="1"/>
      <c r="C15" s="1"/>
      <c r="D15" s="1"/>
      <c r="E15" s="1"/>
      <c r="F15" s="1"/>
      <c r="G15" s="1"/>
      <c r="H15" s="5" t="s">
        <v>11</v>
      </c>
    </row>
    <row r="16" spans="1:8" ht="14.25">
      <c r="A16" s="12" t="s">
        <v>5</v>
      </c>
      <c r="B16" s="15" t="s">
        <v>6</v>
      </c>
      <c r="C16" s="16"/>
      <c r="D16" s="16"/>
      <c r="E16" s="17"/>
      <c r="F16" s="12" t="s">
        <v>3</v>
      </c>
      <c r="G16" s="15" t="s">
        <v>4</v>
      </c>
      <c r="H16" s="17"/>
    </row>
    <row r="17" spans="1:8" ht="14.25">
      <c r="A17" s="13"/>
      <c r="B17" s="18" t="s">
        <v>7</v>
      </c>
      <c r="C17" s="19"/>
      <c r="D17" s="18" t="s">
        <v>8</v>
      </c>
      <c r="E17" s="19"/>
      <c r="F17" s="13"/>
      <c r="G17" s="20" t="s">
        <v>9</v>
      </c>
      <c r="H17" s="20" t="s">
        <v>10</v>
      </c>
    </row>
    <row r="18" spans="1:8" ht="14.25">
      <c r="A18" s="14"/>
      <c r="B18" s="2" t="s">
        <v>0</v>
      </c>
      <c r="C18" s="2" t="s">
        <v>1</v>
      </c>
      <c r="D18" s="2" t="s">
        <v>0</v>
      </c>
      <c r="E18" s="2" t="s">
        <v>2</v>
      </c>
      <c r="F18" s="14"/>
      <c r="G18" s="21"/>
      <c r="H18" s="21"/>
    </row>
    <row r="19" spans="1:8" ht="28.5">
      <c r="A19" s="3" t="s">
        <v>14</v>
      </c>
      <c r="B19" s="6">
        <v>197</v>
      </c>
      <c r="C19" s="4">
        <f>+B19*37500</f>
        <v>7387500</v>
      </c>
      <c r="D19" s="6">
        <v>14877</v>
      </c>
      <c r="E19" s="4">
        <f>+D19*12500</f>
        <v>185962500</v>
      </c>
      <c r="F19" s="4">
        <f>+E19+C19</f>
        <v>193350000</v>
      </c>
      <c r="G19" s="4">
        <v>167724200</v>
      </c>
      <c r="H19" s="4">
        <v>25625800</v>
      </c>
    </row>
    <row r="20" spans="1:8" ht="14.25">
      <c r="A20" s="1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0" t="s">
        <v>12</v>
      </c>
      <c r="B22" s="10"/>
      <c r="C22" s="10"/>
      <c r="D22" s="10"/>
      <c r="E22" s="10"/>
      <c r="F22" s="10"/>
      <c r="G22" s="10"/>
      <c r="H22" s="10"/>
    </row>
    <row r="23" spans="1:8" ht="14.25">
      <c r="A23" s="1"/>
      <c r="B23" s="1"/>
      <c r="C23" s="1"/>
      <c r="D23" s="1"/>
      <c r="E23" s="1"/>
      <c r="F23" s="1"/>
      <c r="G23" s="1"/>
      <c r="H23" s="1"/>
    </row>
  </sheetData>
  <mergeCells count="20">
    <mergeCell ref="A22:H22"/>
    <mergeCell ref="A14:H14"/>
    <mergeCell ref="A16:A18"/>
    <mergeCell ref="B16:E16"/>
    <mergeCell ref="F16:F18"/>
    <mergeCell ref="G16:H16"/>
    <mergeCell ref="B17:C17"/>
    <mergeCell ref="D17:E17"/>
    <mergeCell ref="G17:G18"/>
    <mergeCell ref="H17:H18"/>
    <mergeCell ref="A12:H12"/>
    <mergeCell ref="A3:H3"/>
    <mergeCell ref="A5:A7"/>
    <mergeCell ref="B5:E5"/>
    <mergeCell ref="F5:F7"/>
    <mergeCell ref="G5:H5"/>
    <mergeCell ref="B6:C6"/>
    <mergeCell ref="D6:E6"/>
    <mergeCell ref="G6:G7"/>
    <mergeCell ref="H6:H7"/>
  </mergeCells>
  <pageMargins left="0.42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"/>
  <sheetViews>
    <sheetView tabSelected="1" workbookViewId="0">
      <selection activeCell="E32" sqref="E32"/>
    </sheetView>
  </sheetViews>
  <sheetFormatPr defaultRowHeight="12"/>
  <cols>
    <col min="1" max="1" width="21.83203125" customWidth="1"/>
    <col min="3" max="3" width="19" customWidth="1"/>
    <col min="5" max="5" width="19.5" customWidth="1"/>
    <col min="6" max="6" width="20.5" customWidth="1"/>
    <col min="7" max="7" width="19.5" customWidth="1"/>
    <col min="8" max="8" width="17" customWidth="1"/>
  </cols>
  <sheetData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>
      <c r="A4" s="11" t="s">
        <v>13</v>
      </c>
      <c r="B4" s="10"/>
      <c r="C4" s="10"/>
      <c r="D4" s="10"/>
      <c r="E4" s="10"/>
      <c r="F4" s="10"/>
      <c r="G4" s="10"/>
      <c r="H4" s="10"/>
    </row>
    <row r="5" spans="1:8" ht="14.25">
      <c r="A5" s="1"/>
      <c r="B5" s="1"/>
      <c r="C5" s="1"/>
      <c r="D5" s="1"/>
      <c r="E5" s="1"/>
      <c r="F5" s="1"/>
      <c r="G5" s="1"/>
      <c r="H5" s="5" t="s">
        <v>11</v>
      </c>
    </row>
    <row r="6" spans="1:8" ht="14.25">
      <c r="A6" s="12" t="s">
        <v>5</v>
      </c>
      <c r="B6" s="15" t="s">
        <v>6</v>
      </c>
      <c r="C6" s="16"/>
      <c r="D6" s="16"/>
      <c r="E6" s="17"/>
      <c r="F6" s="12" t="s">
        <v>3</v>
      </c>
      <c r="G6" s="15" t="s">
        <v>4</v>
      </c>
      <c r="H6" s="17"/>
    </row>
    <row r="7" spans="1:8" ht="14.25">
      <c r="A7" s="13"/>
      <c r="B7" s="18" t="s">
        <v>7</v>
      </c>
      <c r="C7" s="19"/>
      <c r="D7" s="18" t="s">
        <v>8</v>
      </c>
      <c r="E7" s="19"/>
      <c r="F7" s="13"/>
      <c r="G7" s="20" t="s">
        <v>9</v>
      </c>
      <c r="H7" s="20" t="s">
        <v>10</v>
      </c>
    </row>
    <row r="8" spans="1:8" ht="14.25">
      <c r="A8" s="14"/>
      <c r="B8" s="2" t="s">
        <v>0</v>
      </c>
      <c r="C8" s="2" t="s">
        <v>1</v>
      </c>
      <c r="D8" s="2" t="s">
        <v>0</v>
      </c>
      <c r="E8" s="2" t="s">
        <v>2</v>
      </c>
      <c r="F8" s="14"/>
      <c r="G8" s="21"/>
      <c r="H8" s="21"/>
    </row>
    <row r="9" spans="1:8" ht="28.5">
      <c r="A9" s="3" t="s">
        <v>14</v>
      </c>
      <c r="B9" s="6">
        <v>197</v>
      </c>
      <c r="C9" s="4">
        <f>+B9*37500</f>
        <v>7387500</v>
      </c>
      <c r="D9" s="6">
        <v>14877</v>
      </c>
      <c r="E9" s="4">
        <f>+D9*12500</f>
        <v>185962500</v>
      </c>
      <c r="F9" s="4">
        <f>+E9+C9</f>
        <v>193350000</v>
      </c>
      <c r="G9" s="4">
        <v>167724200</v>
      </c>
      <c r="H9" s="4">
        <v>25625800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10" t="s">
        <v>12</v>
      </c>
      <c r="B12" s="10"/>
      <c r="C12" s="10"/>
      <c r="D12" s="10"/>
      <c r="E12" s="10"/>
      <c r="F12" s="10"/>
      <c r="G12" s="10"/>
      <c r="H12" s="10"/>
    </row>
    <row r="13" spans="1:8" ht="14.25">
      <c r="A13" s="1"/>
      <c r="B13" s="1"/>
      <c r="C13" s="1"/>
      <c r="D13" s="1"/>
      <c r="E13" s="1"/>
      <c r="F13" s="1"/>
      <c r="G13" s="1"/>
      <c r="H13" s="1"/>
    </row>
  </sheetData>
  <mergeCells count="10">
    <mergeCell ref="A12:H12"/>
    <mergeCell ref="A4:H4"/>
    <mergeCell ref="A6:A8"/>
    <mergeCell ref="B6:E6"/>
    <mergeCell ref="F6:F8"/>
    <mergeCell ref="G6:H6"/>
    <mergeCell ref="B7:C7"/>
    <mergeCell ref="D7:E7"/>
    <mergeCell ref="G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2015-05-06T18:18:17Z</cp:lastPrinted>
  <dcterms:created xsi:type="dcterms:W3CDTF">2014-10-31T23:00:16Z</dcterms:created>
  <dcterms:modified xsi:type="dcterms:W3CDTF">2015-10-01T04:21:06Z</dcterms:modified>
</cp:coreProperties>
</file>