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70" activeTab="1"/>
  </bookViews>
  <sheets>
    <sheet name="8 MEDEE" sheetId="1" r:id="rId1"/>
    <sheet name="5 SAYA" sheetId="2" r:id="rId2"/>
  </sheets>
  <calcPr calcId="145621"/>
</workbook>
</file>

<file path=xl/calcChain.xml><?xml version="1.0" encoding="utf-8"?>
<calcChain xmlns="http://schemas.openxmlformats.org/spreadsheetml/2006/main">
  <c r="D21" i="2" l="1"/>
  <c r="C21" i="2"/>
</calcChain>
</file>

<file path=xl/sharedStrings.xml><?xml version="1.0" encoding="utf-8"?>
<sst xmlns="http://schemas.openxmlformats.org/spreadsheetml/2006/main" count="70" uniqueCount="70">
  <si>
    <t>SORT_ID</t>
  </si>
  <si>
    <t>ҮЗҮҮЛЭЛТ</t>
  </si>
  <si>
    <t>ТӨЛӨВЛӨГӨӨ</t>
  </si>
  <si>
    <t>ГҮЙЦЭТГЭЛ</t>
  </si>
  <si>
    <t>Õóãàöàà: 15.08.31</t>
  </si>
  <si>
    <t>Мөнгөн хөрөнгийн 2015-01-01 оны 1-р сарын 1-ний үлдэгдэл</t>
  </si>
  <si>
    <t>Бусад байгууллага иргэдээс авах авлагын эхний үлдэгдэл</t>
  </si>
  <si>
    <t>Бусад байгууллага иргэдэд өгөх өглөгийн эхний үлдэгдэл</t>
  </si>
  <si>
    <t>I.  ОРЛОГЫН ДҮН</t>
  </si>
  <si>
    <t>Үндсэн үйл ажиллагааны орлого</t>
  </si>
  <si>
    <t>Туслах үйл ажиллагааны орлого</t>
  </si>
  <si>
    <t>Бусад орлого - нэр данс зөрүүтэй орлого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</si>
  <si>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</si>
  <si>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</si>
  <si>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</si>
  <si>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</si>
  <si>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Үндсэн цалин</t>
  </si>
  <si>
    <t>Унаа хоолны хөнгөлөлт</t>
  </si>
  <si>
    <t>Ажил олгогчоос нийгмийн даатгалд төлөгдөх шимтгэл</t>
  </si>
  <si>
    <t>Тэтгэврийн даатгал</t>
  </si>
  <si>
    <t>Эрүүл мэндийн даатгал</t>
  </si>
  <si>
    <t>Хангамж бараа материалын зардал</t>
  </si>
  <si>
    <t>Бичиг хэрэг</t>
  </si>
  <si>
    <t>Тээвэр шатахуун</t>
  </si>
  <si>
    <t>Шуудан, холбоо, интернэтийн төлбөр</t>
  </si>
  <si>
    <t>Номативт зардал</t>
  </si>
  <si>
    <t>Хоол хүнс</t>
  </si>
  <si>
    <t>Нормын хувцас, зөөлөн эдлэл</t>
  </si>
  <si>
    <t>Эд хогшил, урсгал засварын зардал</t>
  </si>
  <si>
    <t>Багаж техник хэрэгсэл</t>
  </si>
  <si>
    <t>Хөдөлмөр хамгааллын хэрэгсэл</t>
  </si>
  <si>
    <t>Томилолт, зочний зардал</t>
  </si>
  <si>
    <t>Дотоод албан томилолт</t>
  </si>
  <si>
    <t>Бусдаар гүйцэтгүүлсэн ажил үйлчилгээний төлбөр хураамж</t>
  </si>
  <si>
    <t>Бусдаар гүйцэтгүүлсэн бусад нийтлэг ажил үйлчилгээний төлбөр хураамж</t>
  </si>
  <si>
    <t>Бараа үйлчилгээний бусад зардал</t>
  </si>
  <si>
    <t>Хичээл үйлдвэрлэлийн дадлага хийх</t>
  </si>
  <si>
    <t>УРСГАЛ ШИЛЖҮҮЛЭГ</t>
  </si>
  <si>
    <t>Бусад урсгал шилжүүлэг</t>
  </si>
  <si>
    <t>Ажил олгогчоос олгох тэтгэмж, урамшуулал</t>
  </si>
  <si>
    <t>Мөнгөн хөрөнгийн 2015-01-01 оны 8-р сарын 31-ний үлдэгдэл</t>
  </si>
  <si>
    <t>Үүнээс банкин дахь харилцах дансны үлдэгдэл</t>
  </si>
  <si>
    <t>Бусад байгууллага иргэдээс авах авлагын эцсийн үлдэгдэл</t>
  </si>
  <si>
    <t>Бусад байгууллага иргэдэд өгөх өглөгийн эцсийн үлдэгдэл</t>
  </si>
  <si>
    <t>III. БАЙГУУЛЛАГЫН ТОО</t>
  </si>
  <si>
    <t>АЖИЛЛАГСАД БҮГД</t>
  </si>
  <si>
    <t>ЦЕГ-ын Гэрээт албаны төсвийн гйүцэтгэлийн мэдээ</t>
  </si>
  <si>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</si>
  <si>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</si>
  <si>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 xml:space="preserve">Цалингийн зардлаас бусад 5 сая төгрөгөөс дээш үнийн дүн бүхий </t>
  </si>
  <si>
    <t xml:space="preserve"> орлого, зарлагын мөнгөн гүйлгээ</t>
  </si>
  <si>
    <t>/Хуулийн 6.4.5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</si>
  <si>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Цагдаагийн Ерөнхий газар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</si>
  <si>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ЦЕГ-ын Санхүү, хангамжийн газар</t>
    </r>
  </si>
  <si>
    <t xml:space="preserve">Дансны дугаар  </t>
  </si>
  <si>
    <t>Огноо</t>
  </si>
  <si>
    <t>Харилцагч байгууллага</t>
  </si>
  <si>
    <t>Орлого</t>
  </si>
  <si>
    <t>Зарлага</t>
  </si>
  <si>
    <t>Гүйлгээний утга</t>
  </si>
  <si>
    <t>Сүхбаатар дүүргийн Нийгийн Даатгалын Хэлтэс</t>
  </si>
  <si>
    <t>ЭМД</t>
  </si>
  <si>
    <t>Нийслэлийн татварын газар</t>
  </si>
  <si>
    <t>ХАОАТ</t>
  </si>
  <si>
    <t>ДҮН</t>
  </si>
  <si>
    <t>Систем огноо: 2015.08.31</t>
  </si>
  <si>
    <t>Монгол хатгамал ХХК</t>
  </si>
  <si>
    <t>Даавуун малгайны үнэ</t>
  </si>
  <si>
    <t>Шунхлай трейдинг ХХК</t>
  </si>
  <si>
    <t>Шатахууны үнэ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</si>
</sst>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[Red]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/>
    <xf numFmtId="0" fontId="8" fillId="0" borderId="1" xfId="0" applyFont="1" applyBorder="1" applyAlignment="1">
      <alignment wrapText="1"/>
    </xf>
    <xf numFmtId="43" fontId="8" fillId="0" borderId="1" xfId="1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9"/>
  <sheetViews>
    <sheetView topLeftCell="A25" workbookViewId="0">
      <selection activeCell="B27" sqref="B27"/>
    </sheetView>
  </sheetViews>
  <sheetFormatPr defaultRowHeight="15" x14ac:dyDescent="0.25"/>
  <cols>
    <col min="1" max="1" width="9.85546875" bestFit="1" customWidth="1"/>
    <col min="2" max="2" width="56.42578125" bestFit="1" customWidth="1"/>
    <col min="3" max="3" width="15.85546875" bestFit="1" customWidth="1"/>
    <col min="4" max="4" width="14.28515625" bestFit="1" customWidth="1"/>
  </cols>
  <sheetData>
    <row r="3" spans="1:4" ht="19.5" x14ac:dyDescent="0.25">
      <c r="A3" s="20" t="s">
        <v>46</v>
      </c>
      <c r="B3" s="20"/>
      <c r="C3" s="20"/>
      <c r="D3" s="20"/>
    </row>
    <row r="6" spans="1:4" x14ac:dyDescent="0.25">
      <c r="B6" s="3" t="s">
        <v>4</v>
      </c>
    </row>
    <row r="8" spans="1:4" x14ac:dyDescent="0.25">
      <c r="A8" s="2" t="s">
        <v>0</v>
      </c>
      <c r="B8" s="2" t="s">
        <v>1</v>
      </c>
      <c r="C8" s="2" t="s">
        <v>2</v>
      </c>
      <c r="D8" s="2" t="s">
        <v>3</v>
      </c>
    </row>
    <row r="9" spans="1:4" x14ac:dyDescent="0.25">
      <c r="A9" s="4">
        <v>1</v>
      </c>
      <c r="B9" s="4" t="s">
        <v>5</v>
      </c>
      <c r="C9" s="5">
        <v>0</v>
      </c>
      <c r="D9" s="5">
        <v>9.9999969825148582E-4</v>
      </c>
    </row>
    <row r="10" spans="1:4" x14ac:dyDescent="0.25">
      <c r="A10" s="4">
        <v>3</v>
      </c>
      <c r="B10" s="4" t="s">
        <v>6</v>
      </c>
      <c r="C10" s="5">
        <v>0</v>
      </c>
      <c r="D10" s="5">
        <v>45200923.32</v>
      </c>
    </row>
    <row r="11" spans="1:4" x14ac:dyDescent="0.25">
      <c r="A11" s="4">
        <v>4</v>
      </c>
      <c r="B11" s="4" t="s">
        <v>7</v>
      </c>
      <c r="C11" s="5">
        <v>0</v>
      </c>
      <c r="D11" s="5">
        <v>1325174.9999999963</v>
      </c>
    </row>
    <row r="12" spans="1:4" x14ac:dyDescent="0.25">
      <c r="A12" s="4">
        <v>6</v>
      </c>
      <c r="B12" s="4" t="s">
        <v>8</v>
      </c>
      <c r="C12" s="5">
        <v>2025548800</v>
      </c>
      <c r="D12" s="5">
        <v>1354487927</v>
      </c>
    </row>
    <row r="13" spans="1:4" x14ac:dyDescent="0.25">
      <c r="A13" s="4">
        <v>10</v>
      </c>
      <c r="B13" s="4" t="s">
        <v>9</v>
      </c>
      <c r="C13" s="5">
        <v>2025548800</v>
      </c>
      <c r="D13" s="5">
        <v>1322228427</v>
      </c>
    </row>
    <row r="14" spans="1:4" x14ac:dyDescent="0.25">
      <c r="A14" s="4">
        <v>11</v>
      </c>
      <c r="B14" s="4" t="s">
        <v>10</v>
      </c>
      <c r="C14" s="5">
        <v>0</v>
      </c>
      <c r="D14" s="5">
        <v>32200000</v>
      </c>
    </row>
    <row r="15" spans="1:4" x14ac:dyDescent="0.25">
      <c r="A15" s="4">
        <v>13</v>
      </c>
      <c r="B15" s="4" t="s">
        <v>11</v>
      </c>
      <c r="C15" s="5">
        <v>0</v>
      </c>
      <c r="D15" s="5">
        <v>59500</v>
      </c>
    </row>
    <row r="16" spans="1:4" x14ac:dyDescent="0.25">
      <c r="A16" s="4">
        <v>42</v>
      </c>
      <c r="B16" s="4" t="s">
        <v>12</v>
      </c>
      <c r="C16" s="5">
        <v>2025548800</v>
      </c>
      <c r="D16" s="5">
        <v>1105330446</v>
      </c>
    </row>
    <row r="17" spans="1:4" x14ac:dyDescent="0.25">
      <c r="A17" s="4">
        <v>43</v>
      </c>
      <c r="B17" s="4" t="s">
        <v>13</v>
      </c>
      <c r="C17" s="5">
        <v>2025548800</v>
      </c>
      <c r="D17" s="5">
        <v>1105330446</v>
      </c>
    </row>
    <row r="18" spans="1:4" x14ac:dyDescent="0.25">
      <c r="A18" s="4">
        <v>44</v>
      </c>
      <c r="B18" s="4" t="s">
        <v>14</v>
      </c>
      <c r="C18" s="5">
        <v>1935615200</v>
      </c>
      <c r="D18" s="5">
        <v>1103990446</v>
      </c>
    </row>
    <row r="19" spans="1:4" x14ac:dyDescent="0.25">
      <c r="A19" s="4">
        <v>45</v>
      </c>
      <c r="B19" s="4" t="s">
        <v>15</v>
      </c>
      <c r="C19" s="5">
        <v>987183200</v>
      </c>
      <c r="D19" s="5">
        <v>937422627</v>
      </c>
    </row>
    <row r="20" spans="1:4" x14ac:dyDescent="0.25">
      <c r="A20" s="4">
        <v>46</v>
      </c>
      <c r="B20" s="4" t="s">
        <v>16</v>
      </c>
      <c r="C20" s="5">
        <v>937442400</v>
      </c>
      <c r="D20" s="5">
        <v>937422627</v>
      </c>
    </row>
    <row r="21" spans="1:4" x14ac:dyDescent="0.25">
      <c r="A21" s="4">
        <v>48</v>
      </c>
      <c r="B21" s="4" t="s">
        <v>17</v>
      </c>
      <c r="C21" s="5">
        <v>49740800</v>
      </c>
      <c r="D21" s="5">
        <v>0</v>
      </c>
    </row>
    <row r="22" spans="1:4" x14ac:dyDescent="0.25">
      <c r="A22" s="4">
        <v>51</v>
      </c>
      <c r="B22" s="4" t="s">
        <v>18</v>
      </c>
      <c r="C22" s="5">
        <v>19743200</v>
      </c>
      <c r="D22" s="5">
        <v>19621623</v>
      </c>
    </row>
    <row r="23" spans="1:4" x14ac:dyDescent="0.25">
      <c r="A23" s="4">
        <v>52</v>
      </c>
      <c r="B23" s="4" t="s">
        <v>19</v>
      </c>
      <c r="C23" s="5">
        <v>0</v>
      </c>
      <c r="D23" s="5">
        <v>2467900</v>
      </c>
    </row>
    <row r="24" spans="1:4" x14ac:dyDescent="0.25">
      <c r="A24" s="4">
        <v>56</v>
      </c>
      <c r="B24" s="4" t="s">
        <v>20</v>
      </c>
      <c r="C24" s="5">
        <v>19743200</v>
      </c>
      <c r="D24" s="5">
        <v>17153723</v>
      </c>
    </row>
    <row r="25" spans="1:4" x14ac:dyDescent="0.25">
      <c r="A25" s="4">
        <v>62</v>
      </c>
      <c r="B25" s="4" t="s">
        <v>21</v>
      </c>
      <c r="C25" s="5">
        <v>129445600</v>
      </c>
      <c r="D25" s="5">
        <v>47144186</v>
      </c>
    </row>
    <row r="26" spans="1:4" x14ac:dyDescent="0.25">
      <c r="A26" s="4">
        <v>63</v>
      </c>
      <c r="B26" s="4" t="s">
        <v>22</v>
      </c>
      <c r="C26" s="5">
        <v>10122400</v>
      </c>
      <c r="D26" s="5">
        <v>6819000</v>
      </c>
    </row>
    <row r="27" spans="1:4" x14ac:dyDescent="0.25">
      <c r="A27" s="4">
        <v>64</v>
      </c>
      <c r="B27" s="4" t="s">
        <v>23</v>
      </c>
      <c r="C27" s="5">
        <v>114968800</v>
      </c>
      <c r="D27" s="5">
        <v>38500000</v>
      </c>
    </row>
    <row r="28" spans="1:4" x14ac:dyDescent="0.25">
      <c r="A28" s="4">
        <v>65</v>
      </c>
      <c r="B28" s="4" t="s">
        <v>24</v>
      </c>
      <c r="C28" s="5">
        <v>4354400</v>
      </c>
      <c r="D28" s="5">
        <v>1825186</v>
      </c>
    </row>
    <row r="29" spans="1:4" x14ac:dyDescent="0.25">
      <c r="A29" s="4">
        <v>69</v>
      </c>
      <c r="B29" s="4" t="s">
        <v>25</v>
      </c>
      <c r="C29" s="5">
        <v>527887200</v>
      </c>
      <c r="D29" s="5">
        <v>35277400</v>
      </c>
    </row>
    <row r="30" spans="1:4" x14ac:dyDescent="0.25">
      <c r="A30" s="4">
        <v>71</v>
      </c>
      <c r="B30" s="4" t="s">
        <v>26</v>
      </c>
      <c r="C30" s="5">
        <v>28270400</v>
      </c>
      <c r="D30" s="5">
        <v>0</v>
      </c>
    </row>
    <row r="31" spans="1:4" x14ac:dyDescent="0.25">
      <c r="A31" s="4">
        <v>72</v>
      </c>
      <c r="B31" s="4" t="s">
        <v>27</v>
      </c>
      <c r="C31" s="5">
        <v>499616800</v>
      </c>
      <c r="D31" s="5">
        <v>35277400</v>
      </c>
    </row>
    <row r="32" spans="1:4" x14ac:dyDescent="0.25">
      <c r="A32" s="4">
        <v>73</v>
      </c>
      <c r="B32" s="4" t="s">
        <v>28</v>
      </c>
      <c r="C32" s="5">
        <v>215696800</v>
      </c>
      <c r="D32" s="5">
        <v>61024610</v>
      </c>
    </row>
    <row r="33" spans="1:4" x14ac:dyDescent="0.25">
      <c r="A33" s="4">
        <v>74</v>
      </c>
      <c r="B33" s="4" t="s">
        <v>29</v>
      </c>
      <c r="C33" s="5">
        <v>208016800</v>
      </c>
      <c r="D33" s="5">
        <v>60320610</v>
      </c>
    </row>
    <row r="34" spans="1:4" x14ac:dyDescent="0.25">
      <c r="A34" s="4">
        <v>76</v>
      </c>
      <c r="B34" s="4" t="s">
        <v>30</v>
      </c>
      <c r="C34" s="5">
        <v>7680000</v>
      </c>
      <c r="D34" s="5">
        <v>704000</v>
      </c>
    </row>
    <row r="35" spans="1:4" x14ac:dyDescent="0.25">
      <c r="A35" s="4">
        <v>78</v>
      </c>
      <c r="B35" s="4" t="s">
        <v>31</v>
      </c>
      <c r="C35" s="5">
        <v>3666400</v>
      </c>
      <c r="D35" s="5">
        <v>0</v>
      </c>
    </row>
    <row r="36" spans="1:4" x14ac:dyDescent="0.25">
      <c r="A36" s="4">
        <v>80</v>
      </c>
      <c r="B36" s="4" t="s">
        <v>32</v>
      </c>
      <c r="C36" s="5">
        <v>3666400</v>
      </c>
      <c r="D36" s="5">
        <v>0</v>
      </c>
    </row>
    <row r="37" spans="1:4" x14ac:dyDescent="0.25">
      <c r="A37" s="4">
        <v>82</v>
      </c>
      <c r="B37" s="4" t="s">
        <v>33</v>
      </c>
      <c r="C37" s="5">
        <v>44625600</v>
      </c>
      <c r="D37" s="5">
        <v>3500000</v>
      </c>
    </row>
    <row r="38" spans="1:4" x14ac:dyDescent="0.25">
      <c r="A38" s="4">
        <v>83</v>
      </c>
      <c r="B38" s="4" t="s">
        <v>34</v>
      </c>
      <c r="C38" s="5">
        <v>44625600</v>
      </c>
      <c r="D38" s="5">
        <v>3500000</v>
      </c>
    </row>
    <row r="39" spans="1:4" x14ac:dyDescent="0.25">
      <c r="A39" s="4">
        <v>92</v>
      </c>
      <c r="B39" s="4" t="s">
        <v>35</v>
      </c>
      <c r="C39" s="5">
        <v>7367200</v>
      </c>
      <c r="D39" s="5">
        <v>0</v>
      </c>
    </row>
    <row r="40" spans="1:4" x14ac:dyDescent="0.25">
      <c r="A40" s="4">
        <v>94</v>
      </c>
      <c r="B40" s="4" t="s">
        <v>36</v>
      </c>
      <c r="C40" s="5">
        <v>7367200</v>
      </c>
      <c r="D40" s="5">
        <v>0</v>
      </c>
    </row>
    <row r="41" spans="1:4" x14ac:dyDescent="0.25">
      <c r="A41" s="4">
        <v>101</v>
      </c>
      <c r="B41" s="4" t="s">
        <v>37</v>
      </c>
      <c r="C41" s="5">
        <v>89933600</v>
      </c>
      <c r="D41" s="5">
        <v>1340000</v>
      </c>
    </row>
    <row r="42" spans="1:4" x14ac:dyDescent="0.25">
      <c r="A42" s="4">
        <v>105</v>
      </c>
      <c r="B42" s="4" t="s">
        <v>38</v>
      </c>
      <c r="C42" s="5">
        <v>89933600</v>
      </c>
      <c r="D42" s="5">
        <v>1340000</v>
      </c>
    </row>
    <row r="43" spans="1:4" x14ac:dyDescent="0.25">
      <c r="A43" s="4">
        <v>108</v>
      </c>
      <c r="B43" s="4" t="s">
        <v>39</v>
      </c>
      <c r="C43" s="5">
        <v>89933600</v>
      </c>
      <c r="D43" s="5">
        <v>1340000</v>
      </c>
    </row>
    <row r="44" spans="1:4" x14ac:dyDescent="0.25">
      <c r="A44" s="4">
        <v>123</v>
      </c>
      <c r="B44" s="4" t="s">
        <v>40</v>
      </c>
      <c r="C44" s="5">
        <v>0</v>
      </c>
      <c r="D44" s="5">
        <v>249157481.00099993</v>
      </c>
    </row>
    <row r="45" spans="1:4" x14ac:dyDescent="0.25">
      <c r="A45" s="4">
        <v>124</v>
      </c>
      <c r="B45" s="4" t="s">
        <v>41</v>
      </c>
      <c r="C45" s="5">
        <v>0</v>
      </c>
      <c r="D45" s="5">
        <v>249157481.00099999</v>
      </c>
    </row>
    <row r="46" spans="1:4" x14ac:dyDescent="0.25">
      <c r="A46" s="4">
        <v>125</v>
      </c>
      <c r="B46" s="4" t="s">
        <v>42</v>
      </c>
      <c r="C46" s="5">
        <v>0</v>
      </c>
      <c r="D46" s="5">
        <v>13868445.319999933</v>
      </c>
    </row>
    <row r="47" spans="1:4" x14ac:dyDescent="0.25">
      <c r="A47" s="4">
        <v>126</v>
      </c>
      <c r="B47" s="4" t="s">
        <v>43</v>
      </c>
      <c r="C47" s="5">
        <v>0</v>
      </c>
      <c r="D47" s="5">
        <v>7528462</v>
      </c>
    </row>
    <row r="48" spans="1:4" x14ac:dyDescent="0.25">
      <c r="A48" s="4">
        <v>127</v>
      </c>
      <c r="B48" s="4" t="s">
        <v>44</v>
      </c>
      <c r="C48" s="5">
        <v>0</v>
      </c>
      <c r="D48" s="5">
        <v>0</v>
      </c>
    </row>
    <row r="49" spans="1:4" x14ac:dyDescent="0.25">
      <c r="A49" s="4">
        <v>128</v>
      </c>
      <c r="B49" s="4" t="s">
        <v>45</v>
      </c>
      <c r="C49" s="5">
        <v>0</v>
      </c>
      <c r="D49" s="5">
        <v>0</v>
      </c>
    </row>
  </sheetData>
  <mergeCells count="1"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25" sqref="C25"/>
    </sheetView>
  </sheetViews>
  <sheetFormatPr defaultRowHeight="15" x14ac:dyDescent="0.25"/>
  <cols>
    <col min="1" max="1" width="10.140625" bestFit="1" customWidth="1"/>
    <col min="2" max="2" width="28.7109375" bestFit="1" customWidth="1"/>
    <col min="3" max="3" width="18.85546875" bestFit="1" customWidth="1"/>
    <col min="4" max="4" width="17" customWidth="1"/>
    <col min="5" max="5" width="26.140625" customWidth="1"/>
  </cols>
  <sheetData>
    <row r="1" spans="1:5" x14ac:dyDescent="0.25">
      <c r="C1" s="21" t="s">
        <v>47</v>
      </c>
      <c r="D1" s="21"/>
      <c r="E1" s="21"/>
    </row>
    <row r="2" spans="1:5" x14ac:dyDescent="0.25">
      <c r="C2" s="21" t="s">
        <v>48</v>
      </c>
      <c r="D2" s="21"/>
      <c r="E2" s="21"/>
    </row>
    <row r="3" spans="1:5" x14ac:dyDescent="0.25">
      <c r="C3" s="6"/>
      <c r="D3" s="6"/>
      <c r="E3" s="6"/>
    </row>
    <row r="4" spans="1:5" x14ac:dyDescent="0.25">
      <c r="C4" s="6"/>
      <c r="D4" s="6"/>
      <c r="E4" s="6"/>
    </row>
    <row r="6" spans="1:5" ht="15.75" x14ac:dyDescent="0.25">
      <c r="A6" s="22" t="s">
        <v>49</v>
      </c>
      <c r="B6" s="22"/>
      <c r="C6" s="22"/>
      <c r="D6" s="22"/>
      <c r="E6" s="22"/>
    </row>
    <row r="7" spans="1:5" ht="15.75" x14ac:dyDescent="0.25">
      <c r="A7" s="22" t="s">
        <v>50</v>
      </c>
      <c r="B7" s="22"/>
      <c r="C7" s="22"/>
      <c r="D7" s="22"/>
      <c r="E7" s="22"/>
    </row>
    <row r="8" spans="1:5" ht="15.75" x14ac:dyDescent="0.25">
      <c r="A8" s="7"/>
      <c r="B8" s="7"/>
      <c r="C8" s="7"/>
      <c r="D8" s="8"/>
      <c r="E8" s="9" t="s">
        <v>51</v>
      </c>
    </row>
    <row r="9" spans="1:5" ht="15.75" x14ac:dyDescent="0.25">
      <c r="A9" s="7"/>
      <c r="B9" s="7"/>
      <c r="C9" s="7"/>
      <c r="D9" s="7"/>
      <c r="E9" s="7"/>
    </row>
    <row r="10" spans="1:5" ht="15.75" x14ac:dyDescent="0.25">
      <c r="A10" s="7" t="s">
        <v>52</v>
      </c>
      <c r="B10" s="7"/>
      <c r="C10" s="7"/>
      <c r="D10" s="7"/>
      <c r="E10" s="7"/>
    </row>
    <row r="11" spans="1:5" ht="15.75" x14ac:dyDescent="0.25">
      <c r="A11" s="7"/>
      <c r="B11" s="7"/>
      <c r="C11" s="7"/>
      <c r="D11" s="7"/>
      <c r="E11" s="7"/>
    </row>
    <row r="12" spans="1:5" ht="15.75" x14ac:dyDescent="0.25">
      <c r="A12" s="7" t="s">
        <v>53</v>
      </c>
      <c r="B12" s="7"/>
      <c r="C12" s="7"/>
      <c r="D12" s="7"/>
      <c r="E12" s="7"/>
    </row>
    <row r="13" spans="1:5" ht="15.75" x14ac:dyDescent="0.25">
      <c r="A13" s="7"/>
      <c r="B13" s="7"/>
      <c r="C13" s="7"/>
      <c r="D13" s="7"/>
      <c r="E13" s="7"/>
    </row>
    <row r="14" spans="1:5" ht="15.75" x14ac:dyDescent="0.25">
      <c r="A14" s="10" t="s">
        <v>65</v>
      </c>
      <c r="B14" s="10"/>
      <c r="C14" s="7"/>
      <c r="D14" s="11" t="s">
        <v>54</v>
      </c>
      <c r="E14" s="12">
        <v>900012048</v>
      </c>
    </row>
    <row r="15" spans="1:5" ht="15.75" x14ac:dyDescent="0.25">
      <c r="A15" s="7"/>
      <c r="B15" s="7"/>
      <c r="C15" s="7"/>
      <c r="D15" s="7"/>
      <c r="E15" s="7"/>
    </row>
    <row r="16" spans="1:5" s="1" customFormat="1" ht="15.75" x14ac:dyDescent="0.25">
      <c r="A16" s="13" t="s">
        <v>55</v>
      </c>
      <c r="B16" s="13" t="s">
        <v>56</v>
      </c>
      <c r="C16" s="13" t="s">
        <v>57</v>
      </c>
      <c r="D16" s="13" t="s">
        <v>58</v>
      </c>
      <c r="E16" s="13" t="s">
        <v>59</v>
      </c>
    </row>
    <row r="17" spans="1:5" ht="25.5" customHeight="1" x14ac:dyDescent="0.25">
      <c r="A17" s="14">
        <v>42220</v>
      </c>
      <c r="B17" s="15" t="s">
        <v>66</v>
      </c>
      <c r="C17" s="16"/>
      <c r="D17" s="16">
        <v>2297400</v>
      </c>
      <c r="E17" s="15" t="s">
        <v>67</v>
      </c>
    </row>
    <row r="18" spans="1:5" ht="25.5" customHeight="1" x14ac:dyDescent="0.25">
      <c r="A18" s="14">
        <v>42220</v>
      </c>
      <c r="B18" s="15" t="s">
        <v>68</v>
      </c>
      <c r="C18" s="16"/>
      <c r="D18" s="16">
        <v>5500000</v>
      </c>
      <c r="E18" s="15" t="s">
        <v>69</v>
      </c>
    </row>
    <row r="19" spans="1:5" ht="45.75" x14ac:dyDescent="0.25">
      <c r="A19" s="14">
        <v>42241</v>
      </c>
      <c r="B19" s="15" t="s">
        <v>60</v>
      </c>
      <c r="C19" s="16"/>
      <c r="D19" s="16">
        <v>4692646</v>
      </c>
      <c r="E19" s="17" t="s">
        <v>61</v>
      </c>
    </row>
    <row r="20" spans="1:5" ht="30.75" x14ac:dyDescent="0.25">
      <c r="A20" s="14">
        <v>42241</v>
      </c>
      <c r="B20" s="15" t="s">
        <v>62</v>
      </c>
      <c r="C20" s="16"/>
      <c r="D20" s="16">
        <v>3600000</v>
      </c>
      <c r="E20" s="17" t="s">
        <v>63</v>
      </c>
    </row>
    <row r="21" spans="1:5" ht="31.5" customHeight="1" x14ac:dyDescent="0.25">
      <c r="A21" s="17"/>
      <c r="B21" s="18" t="s">
        <v>64</v>
      </c>
      <c r="C21" s="19">
        <f>SUM(C17:C20)</f>
        <v>0</v>
      </c>
      <c r="D21" s="19">
        <f>SUM(D17:D20)</f>
        <v>16090046</v>
      </c>
      <c r="E21" s="17"/>
    </row>
  </sheetData>
  <mergeCells count="4">
    <mergeCell ref="C1:E1"/>
    <mergeCell ref="C2:E2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 MEDEE</vt:lpstr>
      <vt:lpstr>5 SAYA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dcterms:created xsi:type="dcterms:W3CDTF">2015-09-28T08:59:36Z</dcterms:created>
  <dcterms:modified xsi:type="dcterms:W3CDTF">2015-09-28T09:34:21Z</dcterms:modified>
</cp:coreProperties>
</file>