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8" i="1" l="1"/>
  <c r="D17" i="1"/>
  <c r="D8" i="1"/>
</calcChain>
</file>

<file path=xl/sharedStrings.xml><?xml version="1.0" encoding="utf-8"?>
<sst xmlns="http://schemas.openxmlformats.org/spreadsheetml/2006/main" count="78" uniqueCount="56">
  <si>
    <t xml:space="preserve">Тухайн жилд худалдан авах бараа, ажил, үйлчилгээний нэр </t>
  </si>
  <si>
    <t xml:space="preserve">Санхүүжилтийн эх үүсвэр </t>
  </si>
  <si>
    <t xml:space="preserve">Төсөв </t>
  </si>
  <si>
    <t xml:space="preserve">Худалдан авах ажиллагаанд мөрдөх журам </t>
  </si>
  <si>
    <t>Худалдан авах ажиллагаанд мөрдөх хугацаа</t>
  </si>
  <si>
    <t xml:space="preserve">Тендер зарлах огноо </t>
  </si>
  <si>
    <t>Гэрээ байгуулах эрх олгох огноо</t>
  </si>
  <si>
    <t>Гэрээ дуусгавар болгох, дүгнэх огноо</t>
  </si>
  <si>
    <t xml:space="preserve">Тайлбар </t>
  </si>
  <si>
    <t>Хүчинтэй хугацаа</t>
  </si>
  <si>
    <t>№</t>
  </si>
  <si>
    <t xml:space="preserve">СХД-ийн цагдаагийн хэлтсийн барилгын өргөтгөл </t>
  </si>
  <si>
    <t xml:space="preserve">Орон нутгийн сумдын хэсгийн төлөөлөгчийн байр /кобаны/ барилгы 23 суманд </t>
  </si>
  <si>
    <t xml:space="preserve">           Ажил </t>
  </si>
  <si>
    <t xml:space="preserve">          Бараа </t>
  </si>
  <si>
    <t xml:space="preserve">Улсын төсөв </t>
  </si>
  <si>
    <t>Цагдаагийн байгууллагад салбаруудад нүүрс нийлүүлэх</t>
  </si>
  <si>
    <t xml:space="preserve">Цагдаагийн байгууллагын хэрэгцээнд нүүрс нийлүүлэх </t>
  </si>
  <si>
    <t xml:space="preserve">Хугацаат цэргийн хэрэгцээнд мах гурил нийлүүлэх </t>
  </si>
  <si>
    <t xml:space="preserve">Цагдаагийн алба хаагчдын нормын хувцас, хэрэглэл зөөлөн эдлэл </t>
  </si>
  <si>
    <t>Телекамер суурилуулах /Баян-Өлгий аймгийн Өлгий сум/</t>
  </si>
  <si>
    <t xml:space="preserve">Тусгай хэрэгсэл худалдаж авах </t>
  </si>
  <si>
    <t xml:space="preserve">Автопарк шинэчлэлт </t>
  </si>
  <si>
    <t xml:space="preserve">Шууд гэрээ байгуулах </t>
  </si>
  <si>
    <t xml:space="preserve">Харьцуулалтын арга </t>
  </si>
  <si>
    <t xml:space="preserve">Нээлттэй тендер шалгаруулалт </t>
  </si>
  <si>
    <t>2014.06.06</t>
  </si>
  <si>
    <t>2014.03.18</t>
  </si>
  <si>
    <t>2014.07.22</t>
  </si>
  <si>
    <t>2014.04.07</t>
  </si>
  <si>
    <t>2014.12.22</t>
  </si>
  <si>
    <t>2014.11.25</t>
  </si>
  <si>
    <t xml:space="preserve">Хуулийн дагуу явагдсан журам </t>
  </si>
  <si>
    <t>2014.05.16</t>
  </si>
  <si>
    <t xml:space="preserve">Нийт дүн </t>
  </si>
  <si>
    <t>2014.03.21</t>
  </si>
  <si>
    <t>2014.05.13</t>
  </si>
  <si>
    <t>2014.03.24</t>
  </si>
  <si>
    <t>2014.05.12</t>
  </si>
  <si>
    <t>2014.11.24</t>
  </si>
  <si>
    <t>2014.05.05</t>
  </si>
  <si>
    <t>2014.06.16</t>
  </si>
  <si>
    <t>2014.04.21</t>
  </si>
  <si>
    <t>2014.11.27</t>
  </si>
  <si>
    <t>2014.04.15</t>
  </si>
  <si>
    <t>2014.05.23</t>
  </si>
  <si>
    <t>2014.10.30</t>
  </si>
  <si>
    <t>2014.04.14</t>
  </si>
  <si>
    <t>2014.10.27</t>
  </si>
  <si>
    <t>2014.06.02</t>
  </si>
  <si>
    <t>2014.07.21</t>
  </si>
  <si>
    <t>2014.06.05</t>
  </si>
  <si>
    <t>2014.06.07</t>
  </si>
  <si>
    <t>2014.07.20</t>
  </si>
  <si>
    <t>2014.06.29</t>
  </si>
  <si>
    <t>ЦЕГ-Н 2014 ОНЫ БАРАА, АЖИЛ, ҮЙЛЧИЛГЭЭ ХУДАЛДАН АВАХ ЕРӨНХИЙ ТӨЛӨВЛӨГӨӨ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</si>
</sst>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165" fontId="4" fillId="0" borderId="4" xfId="1" applyNumberFormat="1" applyFont="1" applyBorder="1"/>
    <xf numFmtId="0" fontId="4" fillId="0" borderId="5" xfId="0" applyFont="1" applyBorder="1"/>
    <xf numFmtId="165" fontId="4" fillId="0" borderId="6" xfId="1" applyNumberFormat="1" applyFont="1" applyBorder="1"/>
    <xf numFmtId="165" fontId="4" fillId="0" borderId="7" xfId="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5" fontId="4" fillId="0" borderId="9" xfId="1" applyNumberFormat="1" applyFont="1" applyBorder="1" applyAlignment="1">
      <alignment wrapText="1"/>
    </xf>
    <xf numFmtId="165" fontId="4" fillId="0" borderId="9" xfId="1" applyNumberFormat="1" applyFont="1" applyBorder="1" applyAlignment="1">
      <alignment vertical="center" wrapText="1"/>
    </xf>
    <xf numFmtId="0" fontId="4" fillId="0" borderId="9" xfId="0" applyFont="1" applyBorder="1"/>
    <xf numFmtId="165" fontId="4" fillId="0" borderId="9" xfId="1" applyNumberFormat="1" applyFont="1" applyBorder="1" applyAlignment="1">
      <alignment horizontal="center" vertical="center" wrapText="1"/>
    </xf>
    <xf numFmtId="0" fontId="4" fillId="0" borderId="10" xfId="0" applyFont="1" applyBorder="1"/>
    <xf numFmtId="165" fontId="4" fillId="0" borderId="9" xfId="1" applyNumberFormat="1" applyFont="1" applyBorder="1" applyAlignment="1">
      <alignment horizontal="center" vertical="center"/>
    </xf>
    <xf numFmtId="165" fontId="4" fillId="0" borderId="9" xfId="1" applyNumberFormat="1" applyFont="1" applyBorder="1"/>
    <xf numFmtId="165" fontId="4" fillId="0" borderId="9" xfId="1" applyNumberFormat="1" applyFont="1" applyBorder="1" applyAlignment="1">
      <alignment vertical="center"/>
    </xf>
    <xf numFmtId="165" fontId="5" fillId="0" borderId="9" xfId="1" applyNumberFormat="1" applyFont="1" applyBorder="1"/>
    <xf numFmtId="165" fontId="4" fillId="0" borderId="12" xfId="1" applyNumberFormat="1" applyFont="1" applyBorder="1" applyAlignment="1">
      <alignment horizontal="center" vertical="center"/>
    </xf>
    <xf numFmtId="165" fontId="4" fillId="0" borderId="13" xfId="1" applyNumberFormat="1" applyFont="1" applyBorder="1" applyAlignment="1">
      <alignment horizontal="center" vertical="center"/>
    </xf>
    <xf numFmtId="165" fontId="4" fillId="0" borderId="13" xfId="1" applyNumberFormat="1" applyFont="1" applyBorder="1" applyAlignment="1">
      <alignment wrapText="1"/>
    </xf>
    <xf numFmtId="165" fontId="4" fillId="0" borderId="13" xfId="1" applyNumberFormat="1" applyFont="1" applyBorder="1" applyAlignment="1">
      <alignment vertical="center"/>
    </xf>
    <xf numFmtId="165" fontId="4" fillId="0" borderId="14" xfId="1" applyNumberFormat="1" applyFont="1" applyBorder="1" applyAlignment="1">
      <alignment horizontal="center" vertical="center" wrapText="1"/>
    </xf>
    <xf numFmtId="165" fontId="4" fillId="0" borderId="11" xfId="1" applyNumberFormat="1" applyFont="1" applyBorder="1" applyAlignment="1">
      <alignment horizontal="center" vertical="center"/>
    </xf>
    <xf numFmtId="165" fontId="4" fillId="0" borderId="11" xfId="1" applyNumberFormat="1" applyFont="1" applyBorder="1" applyAlignment="1">
      <alignment wrapText="1"/>
    </xf>
    <xf numFmtId="165" fontId="4" fillId="0" borderId="11" xfId="1" applyNumberFormat="1" applyFont="1" applyBorder="1" applyAlignment="1">
      <alignment vertical="center"/>
    </xf>
    <xf numFmtId="165" fontId="4" fillId="0" borderId="11" xfId="1" applyNumberFormat="1" applyFont="1" applyBorder="1" applyAlignment="1">
      <alignment horizontal="center" vertical="center" wrapText="1"/>
    </xf>
    <xf numFmtId="165" fontId="4" fillId="0" borderId="13" xfId="1" applyNumberFormat="1" applyFont="1" applyBorder="1" applyAlignment="1">
      <alignment horizontal="center" vertical="center" wrapText="1"/>
    </xf>
    <xf numFmtId="165" fontId="4" fillId="0" borderId="12" xfId="1" applyNumberFormat="1" applyFont="1" applyBorder="1" applyAlignment="1">
      <alignment horizontal="center" vertical="center" wrapText="1"/>
    </xf>
    <xf numFmtId="165" fontId="5" fillId="0" borderId="15" xfId="1" applyNumberFormat="1" applyFont="1" applyBorder="1" applyAlignment="1">
      <alignment horizontal="left" vertical="center"/>
    </xf>
    <xf numFmtId="165" fontId="5" fillId="0" borderId="16" xfId="1" applyNumberFormat="1" applyFont="1" applyBorder="1" applyAlignment="1">
      <alignment horizontal="left" vertical="center"/>
    </xf>
    <xf numFmtId="0" fontId="4" fillId="0" borderId="12" xfId="0" applyFont="1" applyBorder="1"/>
    <xf numFmtId="165" fontId="4" fillId="0" borderId="12" xfId="1" applyNumberFormat="1" applyFont="1" applyBorder="1" applyAlignment="1">
      <alignment vertical="center" wrapText="1"/>
    </xf>
    <xf numFmtId="165" fontId="4" fillId="0" borderId="18" xfId="1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/>
    <xf numFmtId="0" fontId="4" fillId="0" borderId="11" xfId="0" applyFont="1" applyBorder="1"/>
    <xf numFmtId="0" fontId="4" fillId="0" borderId="17" xfId="0" applyFont="1" applyBorder="1"/>
    <xf numFmtId="0" fontId="4" fillId="0" borderId="3" xfId="0" applyFont="1" applyBorder="1"/>
    <xf numFmtId="165" fontId="3" fillId="0" borderId="12" xfId="1" applyNumberFormat="1" applyFont="1" applyBorder="1" applyAlignment="1">
      <alignment horizontal="center" vertical="center" wrapText="1"/>
    </xf>
    <xf numFmtId="165" fontId="4" fillId="0" borderId="15" xfId="1" applyNumberFormat="1" applyFont="1" applyBorder="1" applyAlignment="1">
      <alignment horizontal="center" vertical="center"/>
    </xf>
    <xf numFmtId="165" fontId="4" fillId="0" borderId="20" xfId="1" applyNumberFormat="1" applyFont="1" applyBorder="1" applyAlignment="1">
      <alignment horizontal="center" vertical="center"/>
    </xf>
    <xf numFmtId="165" fontId="4" fillId="0" borderId="15" xfId="1" applyNumberFormat="1" applyFont="1" applyBorder="1" applyAlignment="1">
      <alignment horizontal="center" vertical="center" wrapText="1"/>
    </xf>
    <xf numFmtId="165" fontId="4" fillId="0" borderId="17" xfId="1" applyNumberFormat="1" applyFont="1" applyBorder="1" applyAlignment="1">
      <alignment horizontal="center" vertical="center" wrapText="1"/>
    </xf>
    <xf numFmtId="165" fontId="4" fillId="0" borderId="4" xfId="1" applyNumberFormat="1" applyFont="1" applyBorder="1" applyAlignment="1">
      <alignment horizontal="center" vertical="center" wrapText="1"/>
    </xf>
    <xf numFmtId="165" fontId="3" fillId="0" borderId="11" xfId="1" applyNumberFormat="1" applyFont="1" applyBorder="1" applyAlignment="1">
      <alignment horizontal="center" vertical="center" wrapText="1"/>
    </xf>
    <xf numFmtId="165" fontId="3" fillId="0" borderId="9" xfId="1" applyNumberFormat="1" applyFont="1" applyBorder="1" applyAlignment="1">
      <alignment horizontal="center" vertical="center" wrapText="1"/>
    </xf>
    <xf numFmtId="165" fontId="4" fillId="0" borderId="13" xfId="1" applyNumberFormat="1" applyFont="1" applyBorder="1" applyAlignment="1">
      <alignment vertical="center" wrapText="1"/>
    </xf>
    <xf numFmtId="165" fontId="4" fillId="0" borderId="11" xfId="1" applyNumberFormat="1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165" fontId="5" fillId="0" borderId="9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65" fontId="5" fillId="0" borderId="19" xfId="0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F23" sqref="F23"/>
    </sheetView>
  </sheetViews>
  <sheetFormatPr defaultRowHeight="12.75" x14ac:dyDescent="0.2"/>
  <cols>
    <col min="1" max="1" width="9.140625" style="2"/>
    <col min="2" max="2" width="22.140625" style="2" customWidth="1"/>
    <col min="3" max="4" width="15.140625" style="2" customWidth="1"/>
    <col min="5" max="5" width="14" style="2" customWidth="1"/>
    <col min="6" max="6" width="10.5703125" style="2" customWidth="1"/>
    <col min="7" max="8" width="11.140625" style="2" customWidth="1"/>
    <col min="9" max="9" width="9.140625" style="2"/>
    <col min="10" max="10" width="11.7109375" style="2" customWidth="1"/>
    <col min="11" max="16384" width="9.140625" style="2"/>
  </cols>
  <sheetData>
    <row r="1" spans="1:11" ht="14.25" x14ac:dyDescent="0.2">
      <c r="A1" s="1" t="s">
        <v>55</v>
      </c>
      <c r="B1" s="1"/>
      <c r="C1" s="1"/>
      <c r="D1" s="1"/>
      <c r="E1" s="1"/>
      <c r="F1" s="1"/>
      <c r="G1" s="1"/>
      <c r="H1" s="1"/>
      <c r="I1" s="1"/>
      <c r="J1" s="1"/>
    </row>
    <row r="3" spans="1:11" s="3" customFormat="1" ht="34.5" customHeight="1" x14ac:dyDescent="0.2">
      <c r="A3" s="5" t="s">
        <v>10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/>
      <c r="H3" s="6"/>
      <c r="I3" s="6" t="s">
        <v>8</v>
      </c>
      <c r="J3" s="6" t="s">
        <v>9</v>
      </c>
    </row>
    <row r="4" spans="1:11" s="3" customFormat="1" ht="63.75" x14ac:dyDescent="0.2">
      <c r="A4" s="5"/>
      <c r="B4" s="6"/>
      <c r="C4" s="6"/>
      <c r="D4" s="6"/>
      <c r="E4" s="6"/>
      <c r="F4" s="7" t="s">
        <v>5</v>
      </c>
      <c r="G4" s="7" t="s">
        <v>6</v>
      </c>
      <c r="H4" s="7" t="s">
        <v>7</v>
      </c>
      <c r="I4" s="6"/>
      <c r="J4" s="6"/>
    </row>
    <row r="5" spans="1:11" x14ac:dyDescent="0.2">
      <c r="A5" s="8" t="s">
        <v>13</v>
      </c>
      <c r="B5" s="8"/>
      <c r="C5" s="8"/>
      <c r="D5" s="8"/>
      <c r="E5" s="8"/>
      <c r="F5" s="8"/>
      <c r="G5" s="8"/>
      <c r="H5" s="8"/>
      <c r="I5" s="8"/>
      <c r="J5" s="8"/>
    </row>
    <row r="6" spans="1:11" ht="48" x14ac:dyDescent="0.2">
      <c r="A6" s="28">
        <v>1</v>
      </c>
      <c r="B6" s="29" t="s">
        <v>11</v>
      </c>
      <c r="C6" s="28" t="s">
        <v>15</v>
      </c>
      <c r="D6" s="30">
        <v>1184000000</v>
      </c>
      <c r="E6" s="31" t="s">
        <v>23</v>
      </c>
      <c r="F6" s="23" t="s">
        <v>26</v>
      </c>
      <c r="G6" s="23" t="s">
        <v>28</v>
      </c>
      <c r="H6" s="28" t="s">
        <v>30</v>
      </c>
      <c r="I6" s="44" t="s">
        <v>32</v>
      </c>
      <c r="J6" s="45"/>
      <c r="K6" s="43"/>
    </row>
    <row r="7" spans="1:11" ht="51" x14ac:dyDescent="0.2">
      <c r="A7" s="24">
        <v>2</v>
      </c>
      <c r="B7" s="25" t="s">
        <v>12</v>
      </c>
      <c r="C7" s="24" t="s">
        <v>15</v>
      </c>
      <c r="D7" s="26">
        <v>1800000000</v>
      </c>
      <c r="E7" s="27" t="s">
        <v>24</v>
      </c>
      <c r="F7" s="28" t="s">
        <v>27</v>
      </c>
      <c r="G7" s="28" t="s">
        <v>29</v>
      </c>
      <c r="H7" s="24" t="s">
        <v>31</v>
      </c>
      <c r="I7" s="28"/>
      <c r="J7" s="46" t="s">
        <v>33</v>
      </c>
      <c r="K7" s="43"/>
    </row>
    <row r="8" spans="1:11" ht="15" customHeight="1" x14ac:dyDescent="0.2">
      <c r="A8" s="12"/>
      <c r="B8" s="14"/>
      <c r="C8" s="19"/>
      <c r="D8" s="22">
        <f>SUM(D6:D7)</f>
        <v>2984000000</v>
      </c>
      <c r="E8" s="11"/>
      <c r="F8" s="20"/>
      <c r="G8" s="20"/>
      <c r="H8" s="20"/>
      <c r="I8" s="20"/>
      <c r="J8" s="9"/>
    </row>
    <row r="9" spans="1:11" x14ac:dyDescent="0.2">
      <c r="A9" s="34" t="s">
        <v>14</v>
      </c>
      <c r="B9" s="35"/>
      <c r="C9" s="35"/>
      <c r="D9" s="35"/>
      <c r="E9" s="35"/>
      <c r="F9" s="35"/>
      <c r="G9" s="35"/>
      <c r="H9" s="35"/>
      <c r="I9" s="35"/>
      <c r="J9" s="35"/>
      <c r="K9" s="43"/>
    </row>
    <row r="10" spans="1:11" ht="51" x14ac:dyDescent="0.2">
      <c r="A10" s="24">
        <v>1</v>
      </c>
      <c r="B10" s="52" t="s">
        <v>16</v>
      </c>
      <c r="C10" s="17" t="s">
        <v>15</v>
      </c>
      <c r="D10" s="21">
        <v>340000000</v>
      </c>
      <c r="E10" s="32" t="s">
        <v>25</v>
      </c>
      <c r="F10" s="32" t="s">
        <v>35</v>
      </c>
      <c r="G10" s="17" t="s">
        <v>36</v>
      </c>
      <c r="H10" s="17" t="s">
        <v>31</v>
      </c>
      <c r="I10" s="31"/>
      <c r="J10" s="47" t="s">
        <v>51</v>
      </c>
      <c r="K10" s="43"/>
    </row>
    <row r="11" spans="1:11" ht="51" x14ac:dyDescent="0.2">
      <c r="A11" s="28">
        <v>2</v>
      </c>
      <c r="B11" s="53" t="s">
        <v>17</v>
      </c>
      <c r="C11" s="31" t="s">
        <v>15</v>
      </c>
      <c r="D11" s="30">
        <v>1400000000</v>
      </c>
      <c r="E11" s="31" t="s">
        <v>25</v>
      </c>
      <c r="F11" s="17" t="s">
        <v>37</v>
      </c>
      <c r="G11" s="31" t="s">
        <v>38</v>
      </c>
      <c r="H11" s="31" t="s">
        <v>39</v>
      </c>
      <c r="I11" s="31"/>
      <c r="J11" s="48" t="s">
        <v>52</v>
      </c>
    </row>
    <row r="12" spans="1:11" ht="38.25" x14ac:dyDescent="0.2">
      <c r="A12" s="24">
        <v>3</v>
      </c>
      <c r="B12" s="52" t="s">
        <v>18</v>
      </c>
      <c r="C12" s="32" t="s">
        <v>15</v>
      </c>
      <c r="D12" s="26">
        <v>714800000</v>
      </c>
      <c r="E12" s="32" t="s">
        <v>25</v>
      </c>
      <c r="F12" s="31" t="s">
        <v>40</v>
      </c>
      <c r="G12" s="32" t="s">
        <v>41</v>
      </c>
      <c r="H12" s="32" t="s">
        <v>39</v>
      </c>
      <c r="I12" s="32"/>
      <c r="J12" s="47" t="s">
        <v>53</v>
      </c>
      <c r="K12" s="43"/>
    </row>
    <row r="13" spans="1:11" ht="51" x14ac:dyDescent="0.2">
      <c r="A13" s="12">
        <v>4</v>
      </c>
      <c r="B13" s="37" t="s">
        <v>19</v>
      </c>
      <c r="C13" s="33" t="s">
        <v>15</v>
      </c>
      <c r="D13" s="30">
        <v>3500000000</v>
      </c>
      <c r="E13" s="17" t="s">
        <v>23</v>
      </c>
      <c r="F13" s="31" t="s">
        <v>29</v>
      </c>
      <c r="G13" s="17" t="s">
        <v>42</v>
      </c>
      <c r="H13" s="31" t="s">
        <v>43</v>
      </c>
      <c r="I13" s="50" t="s">
        <v>32</v>
      </c>
      <c r="J13" s="48"/>
    </row>
    <row r="14" spans="1:11" ht="51" x14ac:dyDescent="0.2">
      <c r="A14" s="38">
        <v>5</v>
      </c>
      <c r="B14" s="53" t="s">
        <v>20</v>
      </c>
      <c r="C14" s="31" t="s">
        <v>15</v>
      </c>
      <c r="D14" s="30">
        <v>815000000</v>
      </c>
      <c r="E14" s="31" t="s">
        <v>25</v>
      </c>
      <c r="F14" s="31" t="s">
        <v>44</v>
      </c>
      <c r="G14" s="31" t="s">
        <v>45</v>
      </c>
      <c r="H14" s="31" t="s">
        <v>46</v>
      </c>
      <c r="I14" s="51"/>
      <c r="J14" s="49" t="s">
        <v>54</v>
      </c>
    </row>
    <row r="15" spans="1:11" ht="48" x14ac:dyDescent="0.2">
      <c r="A15" s="38">
        <v>6</v>
      </c>
      <c r="B15" s="15" t="s">
        <v>21</v>
      </c>
      <c r="C15" s="17" t="s">
        <v>15</v>
      </c>
      <c r="D15" s="30">
        <v>1000000000</v>
      </c>
      <c r="E15" s="17" t="s">
        <v>23</v>
      </c>
      <c r="F15" s="31" t="s">
        <v>27</v>
      </c>
      <c r="G15" s="17" t="s">
        <v>47</v>
      </c>
      <c r="H15" s="31" t="s">
        <v>48</v>
      </c>
      <c r="I15" s="50" t="s">
        <v>32</v>
      </c>
      <c r="J15" s="48"/>
    </row>
    <row r="16" spans="1:11" ht="24.75" customHeight="1" x14ac:dyDescent="0.2">
      <c r="A16" s="38">
        <v>7</v>
      </c>
      <c r="B16" s="37" t="s">
        <v>22</v>
      </c>
      <c r="C16" s="31" t="s">
        <v>15</v>
      </c>
      <c r="D16" s="30">
        <v>1300000000</v>
      </c>
      <c r="E16" s="33" t="s">
        <v>25</v>
      </c>
      <c r="F16" s="32" t="s">
        <v>44</v>
      </c>
      <c r="G16" s="31" t="s">
        <v>49</v>
      </c>
      <c r="H16" s="32" t="s">
        <v>50</v>
      </c>
      <c r="I16" s="17"/>
      <c r="J16" s="48" t="s">
        <v>54</v>
      </c>
    </row>
    <row r="17" spans="1:10" ht="17.25" customHeight="1" x14ac:dyDescent="0.2">
      <c r="A17" s="39"/>
      <c r="B17" s="54"/>
      <c r="C17" s="54"/>
      <c r="D17" s="55">
        <f>SUM(D10:D16)</f>
        <v>9069800000</v>
      </c>
      <c r="E17" s="41"/>
      <c r="F17" s="16"/>
      <c r="G17" s="41"/>
      <c r="H17" s="41"/>
      <c r="I17" s="36"/>
      <c r="J17" s="42"/>
    </row>
    <row r="18" spans="1:10" ht="17.25" customHeight="1" x14ac:dyDescent="0.2">
      <c r="A18" s="13"/>
      <c r="B18" s="56" t="s">
        <v>34</v>
      </c>
      <c r="C18" s="57"/>
      <c r="D18" s="58">
        <f>+D17+D8</f>
        <v>12053800000</v>
      </c>
      <c r="E18" s="18"/>
      <c r="F18" s="40"/>
      <c r="G18" s="18"/>
      <c r="H18" s="18"/>
      <c r="I18" s="40"/>
      <c r="J18" s="10"/>
    </row>
    <row r="19" spans="1:10" x14ac:dyDescent="0.2">
      <c r="A19" s="4"/>
    </row>
  </sheetData>
  <mergeCells count="11">
    <mergeCell ref="A3:A4"/>
    <mergeCell ref="J3:J4"/>
    <mergeCell ref="A5:J5"/>
    <mergeCell ref="A9:J9"/>
    <mergeCell ref="A1:J1"/>
    <mergeCell ref="F3:H3"/>
    <mergeCell ref="I3:I4"/>
    <mergeCell ref="E3:E4"/>
    <mergeCell ref="D3:D4"/>
    <mergeCell ref="C3:C4"/>
    <mergeCell ref="B3:B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Гүрбадам.Б ЦЕГ, СХГ</dc:creator>
  <cp:lastModifiedBy>Гүрбадам.Б ЦЕГ, СХГ</cp:lastModifiedBy>
  <dcterms:created xsi:type="dcterms:W3CDTF">2014-08-20T06:57:19Z</dcterms:created>
  <dcterms:modified xsi:type="dcterms:W3CDTF">2014-08-20T07:45:48Z</dcterms:modified>
</cp:coreProperties>
</file>